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<sst xmlns="http://schemas.openxmlformats.org/spreadsheetml/2006/main" count="41" uniqueCount="41">
  <si>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</si>
  <si>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RRY068</t>
  </si>
  <si>
    <t xml:space="preserve">m²</t>
  </si>
  <si>
    <t xml:space="preserve">Trasdosado directo de placas de yeso laminado, antirradiaciones. Sistema "PLACO".</t>
  </si>
  <si>
    <r>
      <rPr>
        <sz val="8.25"/>
        <color rgb="FF000000"/>
        <rFont val="Arial"/>
        <family val="2"/>
      </rPr>
      <t xml:space="preserve">Trasdosado directo, sistema Placo X-Ray Protection "PLACO", de 41 mm de espesor total, con nivel de calidad del acabado estándar (Q2), formado por dos placas de yeso laminado DFI / - 600 / 2400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acústica, atornilladas directamente a perfil metálico de acero galvanizado, Maestra Omega "PLACO", fabricado mediante laminación en frío, de 3000 mm de longitud, 82x16 mm de sección y 0,55 mm de espesor, previamente anclado al paramento vertical cada 600 mm, con tornillos de acero. Incluso tornillería para la fijación de las placas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</si>
  <si>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</si>
  <si>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</si>
  <si>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</si>
  <si>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</si>
  <si>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</si>
  <si>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</si>
  <si>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</si>
  <si>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mt12plp050</t>
  </si>
  <si>
    <t xml:space="preserve">m</t>
  </si>
  <si>
    <t xml:space="preserve">Perfil de acero galvanizado, Maestra Omega "PLACO", fabricado mediante laminación en frío, de 3000 mm de longitud, 82x16 mm de sección y 0,55 mm de espesor, para la realización de trasdosados autoportantes y techos.</t>
  </si>
  <si>
    <t xml:space="preserve">mt12arp010b</t>
  </si>
  <si>
    <t xml:space="preserve">m²</t>
  </si>
  <si>
    <t xml:space="preserve">Placa de yeso laminado DFI / - 600 / 2400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acústica.</t>
  </si>
  <si>
    <t xml:space="preserve">mt12arp020a</t>
  </si>
  <si>
    <t xml:space="preserve">kg</t>
  </si>
  <si>
    <t xml:space="preserve">Pasta de secado Promix X-Ray Protection "PLACO", para el tratamiento de las juntas de las placas de yeso laminado.</t>
  </si>
  <si>
    <t xml:space="preserve">mt12arp030a</t>
  </si>
  <si>
    <t xml:space="preserve">Ud</t>
  </si>
  <si>
    <t xml:space="preserve">Tornillo autorroscante X-Ray Protection 25 "PLACO", con cabeza de trompeta, de 25 mm de longitud.</t>
  </si>
  <si>
    <t xml:space="preserve">mt12arp030b</t>
  </si>
  <si>
    <t xml:space="preserve">Ud</t>
  </si>
  <si>
    <t xml:space="preserve">Tornillo autorroscante X-Ray Protection 35 "PLACO", con cabeza de trompeta, de 35 mm de longitud.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</si>
  <si>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</si>
  <si>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</si>
  <si>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</si>
  <si>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</si>
  <si>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Operario en mamparas y sistemas de placas.</t>
  </si>
  <si>
    <t xml:space="preserve">mo100</t>
  </si>
  <si>
    <t xml:space="preserve">h</t>
  </si>
  <si>
    <t xml:space="preserve">Oficial en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</si>
  <si>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</si>
  <si>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</si>
  <si>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</si>
  <si>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</si>
  <si>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48,25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</si>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</sst>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4.80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7.21</v>
      </c>
      <c r="H10" s="12">
        <f ca="1">ROUND(INDIRECT(ADDRESS(ROW()+(0), COLUMN()+(-2), 1))*INDIRECT(ADDRESS(ROW()+(0), COLUMN()+(-1), 1)), 2)</f>
        <v>15.14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184.91</v>
      </c>
      <c r="H11" s="12">
        <f ca="1">ROUND(INDIRECT(ADDRESS(ROW()+(0), COLUMN()+(-2), 1))*INDIRECT(ADDRESS(ROW()+(0), COLUMN()+(-1), 1)), 2)</f>
        <v>388.31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0.33</v>
      </c>
      <c r="G12" s="12">
        <v>12.81</v>
      </c>
      <c r="H12" s="12">
        <f ca="1">ROUND(INDIRECT(ADDRESS(ROW()+(0), COLUMN()+(-2), 1))*INDIRECT(ADDRESS(ROW()+(0), COLUMN()+(-1), 1)), 2)</f>
        <v>4.23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</v>
      </c>
      <c r="G13" s="12">
        <v>0.07</v>
      </c>
      <c r="H13" s="12">
        <f ca="1">ROUND(INDIRECT(ADDRESS(ROW()+(0), COLUMN()+(-2), 1))*INDIRECT(ADDRESS(ROW()+(0), COLUMN()+(-1), 1)), 2)</f>
        <v>0.42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11</v>
      </c>
      <c r="G14" s="14">
        <v>0.1</v>
      </c>
      <c r="H14" s="14">
        <f ca="1">ROUND(INDIRECT(ADDRESS(ROW()+(0), COLUMN()+(-2), 1))*INDIRECT(ADDRESS(ROW()+(0), COLUMN()+(-1), 1)), 2)</f>
        <v>1.1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409.2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0.387</v>
      </c>
      <c r="G17" s="12">
        <v>32.15</v>
      </c>
      <c r="H17" s="12">
        <f ca="1">ROUND(INDIRECT(ADDRESS(ROW()+(0), COLUMN()+(-2), 1))*INDIRECT(ADDRESS(ROW()+(0), COLUMN()+(-1), 1)), 2)</f>
        <v>12.44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0.387</v>
      </c>
      <c r="G18" s="14">
        <v>21.72</v>
      </c>
      <c r="H18" s="14">
        <f ca="1">ROUND(INDIRECT(ADDRESS(ROW()+(0), COLUMN()+(-2), 1))*INDIRECT(ADDRESS(ROW()+(0), COLUMN()+(-1), 1)), 2)</f>
        <v>8.41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20.85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430.05</v>
      </c>
      <c r="H21" s="14">
        <f ca="1">ROUND(INDIRECT(ADDRESS(ROW()+(0), COLUMN()+(-2), 1))*INDIRECT(ADDRESS(ROW()+(0), COLUMN()+(-1), 1))/100, 2)</f>
        <v>8.6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438.65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