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<sst xmlns="http://schemas.openxmlformats.org/spreadsheetml/2006/main" count="58" uniqueCount="58">
  <si>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</si>
  <si>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RSI007</t>
  </si>
  <si>
    <t xml:space="preserve">m²</t>
  </si>
  <si>
    <t xml:space="preserve">Piso industrial de concreto tratado superficialmente con recubrimiento cementoso.</t>
  </si>
  <si>
    <r>
      <rPr>
        <sz val="8.25"/>
        <color rgb="FF000000"/>
        <rFont val="Arial"/>
        <family val="2"/>
      </rPr>
      <t xml:space="preserve">Piso industrial, apto para sótanos, constituido por: falso piso de concreto con adición de fibras de 20 cm de espesor,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 con un contenido de fibras sin función estructural, fibras de vidrio resistentes a los álcalis (AR) de 2 kg/m³, extendido y vibrado manual mediante regla vibrante; y aplicación sobre el concreto fresco de capa de rodadura de mortero endurecedor con resistencia a compresión de 60 N/mm², resistencia a flexión de 10 N/mm² y resistencia a la abrasión según el método Böhme de 6 cm³ / 50 cm², color gris (5 kg/m²), con acabado superficial mediante frotachado y pulido mecánicos. El precio no incluye la base del falso piso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</si>
  <si>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</si>
  <si>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</si>
  <si>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</si>
  <si>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</si>
  <si>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</si>
  <si>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</si>
  <si>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</si>
  <si>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</si>
  <si>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</si>
  <si>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</si>
  <si>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</si>
  <si>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</si>
  <si>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</si>
  <si>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</si>
  <si>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</si>
  <si>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</si>
  <si>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</si>
  <si>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</si>
  <si>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</si>
  <si>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</si>
  <si>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</si>
  <si>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</si>
  <si>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mt09bnc010b</t>
  </si>
  <si>
    <t xml:space="preserve">kg</t>
  </si>
  <si>
    <t xml:space="preserve">Mortero endurecedor, con resistencia a compresión de 60 N/mm², resistencia a flexión de 10 N/mm² y resistencia a la abrasión según el método Böhme de 6 cm³ / 50 cm², color gris,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</si>
  <si>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</si>
  <si>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</si>
  <si>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</si>
  <si>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</si>
  <si>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</si>
  <si>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</si>
  <si>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</si>
  <si>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</si>
  <si>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</si>
  <si>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</si>
  <si>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Frotacho mecánico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</si>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</sst>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72.93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0.039</v>
      </c>
      <c r="G10" s="12">
        <v>4.68</v>
      </c>
      <c r="H10" s="12">
        <f ca="1">ROUND(INDIRECT(ADDRESS(ROW()+(0), COLUMN()+(-2), 1))*INDIRECT(ADDRESS(ROW()+(0), COLUMN()+(-1), 1)), 2)</f>
        <v>0.18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0.103</v>
      </c>
      <c r="G11" s="12">
        <v>42.6</v>
      </c>
      <c r="H11" s="12">
        <f ca="1">ROUND(INDIRECT(ADDRESS(ROW()+(0), COLUMN()+(-2), 1))*INDIRECT(ADDRESS(ROW()+(0), COLUMN()+(-1), 1)), 2)</f>
        <v>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0.128</v>
      </c>
      <c r="G12" s="12">
        <v>61.21</v>
      </c>
      <c r="H12" s="12">
        <f ca="1">ROUND(INDIRECT(ADDRESS(ROW()+(0), COLUMN()+(-2), 1))*INDIRECT(ADDRESS(ROW()+(0), COLUMN()+(-1), 1)), 2)</f>
        <v>7.83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75.238</v>
      </c>
      <c r="G13" s="12">
        <v>0.47</v>
      </c>
      <c r="H13" s="12">
        <f ca="1">ROUND(INDIRECT(ADDRESS(ROW()+(0), COLUMN()+(-2), 1))*INDIRECT(ADDRESS(ROW()+(0), COLUMN()+(-1), 1)), 2)</f>
        <v>35.36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</v>
      </c>
      <c r="G14" s="12">
        <v>27.24</v>
      </c>
      <c r="H14" s="12">
        <f ca="1">ROUND(INDIRECT(ADDRESS(ROW()+(0), COLUMN()+(-2), 1))*INDIRECT(ADDRESS(ROW()+(0), COLUMN()+(-1), 1)), 2)</f>
        <v>10.9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5</v>
      </c>
      <c r="G15" s="14">
        <v>1.85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0.045</v>
      </c>
      <c r="G18" s="12">
        <v>31.45</v>
      </c>
      <c r="H18" s="12">
        <f ca="1">ROUND(INDIRECT(ADDRESS(ROW()+(0), COLUMN()+(-2), 1))*INDIRECT(ADDRESS(ROW()+(0), COLUMN()+(-1), 1)), 2)</f>
        <v>1.42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0.037</v>
      </c>
      <c r="G19" s="12">
        <v>15.84</v>
      </c>
      <c r="H19" s="12">
        <f ca="1">ROUND(INDIRECT(ADDRESS(ROW()+(0), COLUMN()+(-2), 1))*INDIRECT(ADDRESS(ROW()+(0), COLUMN()+(-1), 1)), 2)</f>
        <v>0.59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0.643</v>
      </c>
      <c r="G20" s="12">
        <v>17.21</v>
      </c>
      <c r="H20" s="12">
        <f ca="1">ROUND(INDIRECT(ADDRESS(ROW()+(0), COLUMN()+(-2), 1))*INDIRECT(ADDRESS(ROW()+(0), COLUMN()+(-1), 1)), 2)</f>
        <v>11.07</v>
      </c>
    </row>
    <row r="21" spans="1:8" ht="34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0.232</v>
      </c>
      <c r="G21" s="14">
        <v>42.95</v>
      </c>
      <c r="H21" s="14">
        <f ca="1">ROUND(INDIRECT(ADDRESS(ROW()+(0), COLUMN()+(-2), 1))*INDIRECT(ADDRESS(ROW()+(0), COLUMN()+(-1), 1)), 2)</f>
        <v>9.96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23.04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0.817</v>
      </c>
      <c r="G24" s="12">
        <v>31.48</v>
      </c>
      <c r="H24" s="12">
        <f ca="1">ROUND(INDIRECT(ADDRESS(ROW()+(0), COLUMN()+(-2), 1))*INDIRECT(ADDRESS(ROW()+(0), COLUMN()+(-1), 1)), 2)</f>
        <v>25.72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1.655</v>
      </c>
      <c r="G25" s="14">
        <v>21.86</v>
      </c>
      <c r="H25" s="14">
        <f ca="1">ROUND(INDIRECT(ADDRESS(ROW()+(0), COLUMN()+(-2), 1))*INDIRECT(ADDRESS(ROW()+(0), COLUMN()+(-1), 1)), 2)</f>
        <v>36.18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61.9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1)),INDIRECT(ADDRESS(ROW()+(-12), COLUMN()+(1), 1))), 2)</f>
        <v>152.85</v>
      </c>
      <c r="H28" s="14">
        <f ca="1">ROUND(INDIRECT(ADDRESS(ROW()+(0), COLUMN()+(-2), 1))*INDIRECT(ADDRESS(ROW()+(0), COLUMN()+(-1), 1))/100, 2)</f>
        <v>3.06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1)),INDIRECT(ADDRESS(ROW()+(-13), COLUMN()+(0), 1))), 2)</f>
        <v>155.91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