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<sst xmlns="http://schemas.openxmlformats.org/spreadsheetml/2006/main" count="50" uniqueCount="50">
  <si>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</si>
  <si>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RSQ050</t>
  </si>
  <si>
    <t xml:space="preserve">m²</t>
  </si>
  <si>
    <t xml:space="preserve">Pavimento continuo de micromortero de cal y cemento.</t>
  </si>
  <si>
    <r>
      <rPr>
        <sz val="8.25"/>
        <color rgb="FF000000"/>
        <rFont val="Arial"/>
        <family val="2"/>
      </rPr>
      <t xml:space="preserve">Pavimento continuo de micromortero, de 3 mm de espesor, realizado sobre superficie absorbente. IMPRIMACIÓN: a base de copolímeros acrílicos en emulsión acuosa, sin diluir. CAPA BASE: micromortero de cal y cemento, con un tamaño máximo del agregado de 0,1 mm, color a elegir, con resina acrílica y pigmento, en dos capas, (0,25 kg/m² cada capa) y malla de fibra de vidrio antiálcalis, de 2,2x2,3 mm de luz de malla, de 58 g/m² de masa superficial. CAPA DECORATIVA: micromortero de cal y cemento, con un tamaño máximo del agregado de 0,2 mm, color a elegir, con resina acrílica y pigmento, (0,5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</si>
  <si>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</si>
  <si>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</si>
  <si>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</si>
  <si>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</si>
  <si>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</si>
  <si>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</si>
  <si>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</si>
  <si>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</si>
  <si>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</si>
  <si>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</si>
  <si>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</si>
  <si>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</si>
  <si>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</si>
  <si>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mt28mcc010a</t>
  </si>
  <si>
    <t xml:space="preserve">kg</t>
  </si>
  <si>
    <t xml:space="preserve">Micromortero bicomponente, compuesto de cemento, cal, agregados seleccionados y aditivos, con un tamaño máximo del agregado de 0,1 mm, color a elegir, como capa base, para aplicar con plancha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</si>
  <si>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</si>
  <si>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</si>
  <si>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</si>
  <si>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</si>
  <si>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</si>
  <si>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</si>
  <si>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mt28mcc010f</t>
  </si>
  <si>
    <t xml:space="preserve">kg</t>
  </si>
  <si>
    <t xml:space="preserve">Micromortero bicomponente, compuesto de cemento, cal, agregados seleccionados y aditivos, con un tamaño máximo del agregado de 0,2 mm, color a elegir, como capa base, para aplicar con plancha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</si>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</sst>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28.66</v>
      </c>
      <c r="H10" s="12">
        <f ca="1">ROUND(INDIRECT(ADDRESS(ROW()+(0), COLUMN()+(-2), 1))*INDIRECT(ADDRESS(ROW()+(0), COLUMN()+(-1), 1)), 2)</f>
        <v>2.87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8.19</v>
      </c>
      <c r="H11" s="12">
        <f ca="1">ROUND(INDIRECT(ADDRESS(ROW()+(0), COLUMN()+(-2), 1))*INDIRECT(ADDRESS(ROW()+(0), COLUMN()+(-1), 1)), 2)</f>
        <v>8.6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16.55</v>
      </c>
      <c r="H12" s="12">
        <f ca="1">ROUND(INDIRECT(ADDRESS(ROW()+(0), COLUMN()+(-2), 1))*INDIRECT(ADDRESS(ROW()+(0), COLUMN()+(-1), 1)), 2)</f>
        <v>8.28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0.351</v>
      </c>
      <c r="G13" s="12">
        <v>23.34</v>
      </c>
      <c r="H13" s="12">
        <f ca="1">ROUND(INDIRECT(ADDRESS(ROW()+(0), COLUMN()+(-2), 1))*INDIRECT(ADDRESS(ROW()+(0), COLUMN()+(-1), 1)), 2)</f>
        <v>8.19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109.2</v>
      </c>
      <c r="H14" s="12">
        <f ca="1">ROUND(INDIRECT(ADDRESS(ROW()+(0), COLUMN()+(-2), 1))*INDIRECT(ADDRESS(ROW()+(0), COLUMN()+(-1), 1)), 2)</f>
        <v>21.84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16.55</v>
      </c>
      <c r="H15" s="12">
        <f ca="1">ROUND(INDIRECT(ADDRESS(ROW()+(0), COLUMN()+(-2), 1))*INDIRECT(ADDRESS(ROW()+(0), COLUMN()+(-1), 1)), 2)</f>
        <v>8.28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0.12</v>
      </c>
      <c r="G16" s="12">
        <v>83.27</v>
      </c>
      <c r="H16" s="12">
        <f ca="1">ROUND(INDIRECT(ADDRESS(ROW()+(0), COLUMN()+(-2), 1))*INDIRECT(ADDRESS(ROW()+(0), COLUMN()+(-1), 1)), 2)</f>
        <v>9.99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129.67</v>
      </c>
      <c r="H17" s="14">
        <f ca="1">ROUND(INDIRECT(ADDRESS(ROW()+(0), COLUMN()+(-2), 1))*INDIRECT(ADDRESS(ROW()+(0), COLUMN()+(-1), 1)), 2)</f>
        <v>19.45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87.5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1.077</v>
      </c>
      <c r="G20" s="12">
        <v>31.48</v>
      </c>
      <c r="H20" s="12">
        <f ca="1">ROUND(INDIRECT(ADDRESS(ROW()+(0), COLUMN()+(-2), 1))*INDIRECT(ADDRESS(ROW()+(0), COLUMN()+(-1), 1)), 2)</f>
        <v>33.9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1.923</v>
      </c>
      <c r="G21" s="14">
        <v>21.05</v>
      </c>
      <c r="H21" s="14">
        <f ca="1">ROUND(INDIRECT(ADDRESS(ROW()+(0), COLUMN()+(-2), 1))*INDIRECT(ADDRESS(ROW()+(0), COLUMN()+(-1), 1)), 2)</f>
        <v>40.48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74.38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161.88</v>
      </c>
      <c r="H24" s="14">
        <f ca="1">ROUND(INDIRECT(ADDRESS(ROW()+(0), COLUMN()+(-2), 1))*INDIRECT(ADDRESS(ROW()+(0), COLUMN()+(-1), 1))/100, 2)</f>
        <v>3.24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165.12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