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<sst xmlns="http://schemas.openxmlformats.org/spreadsheetml/2006/main" count="40" uniqueCount="40">
  <si>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</si>
  <si>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RSY011</t>
  </si>
  <si>
    <t xml:space="preserve">m²</t>
  </si>
  <si>
    <t xml:space="preserve">Reparación de piso de concreto impreso, con mortero.</t>
  </si>
  <si>
    <r>
      <rPr>
        <sz val="8.25"/>
        <color rgb="FF000000"/>
        <rFont val="Arial"/>
        <family val="2"/>
      </rPr>
      <t xml:space="preserve">Reparación de piso de concreto impreso con mortero endurecedor, color Blanco, compuesto de aglomerantes hidráulicos, agregados silíceos seleccionados, resinas sintéticas, aditivos catalizadores y colorantes inorgánicos, rendimiento 4,5 kg/m²; acabado impreso en relieve, previa aplicación de desmoldeante en polvo, color incoloro y capa de sellado final con resina en base acuosa, incolora. El precio no incluye la preparación del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</si>
  <si>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</si>
  <si>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</si>
  <si>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</si>
  <si>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</si>
  <si>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</si>
  <si>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</si>
  <si>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</si>
  <si>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mt09hip005ba</t>
  </si>
  <si>
    <t xml:space="preserve">kg</t>
  </si>
  <si>
    <t xml:space="preserve">Mortero endurecedor, color Blanco, compuesto de aglomerantes hidráulicos, agregados silíceos seleccionados, resinas sintéticas, aditivos catalizadores y colorantes inorgánicos, de alta resistencia a la abrasión.</t>
  </si>
  <si>
    <t xml:space="preserve">mt09hip020i</t>
  </si>
  <si>
    <t xml:space="preserve">kg</t>
  </si>
  <si>
    <t xml:space="preserve">Desmoldeante en polvo, color incoloro, compuesto de agentes antiadherentes y colorantes inorgánicos, aplicado en pisos continuos de concreto impreso.</t>
  </si>
  <si>
    <t xml:space="preserve">mt09hip030b</t>
  </si>
  <si>
    <t xml:space="preserve">l</t>
  </si>
  <si>
    <t xml:space="preserve">Resina en base acuosa, incolora, para el curado y la protección de pisos continuos de concreto impreso, formada por una dispersión de resina acrílica estirenada.</t>
  </si>
  <si>
    <t xml:space="preserve">Subtotal materiales:</t>
  </si>
  <si>
    <t xml:space="preserve">Equipos</t>
  </si>
  <si>
    <t xml:space="preserve">mq08lch040</t>
  </si>
  <si>
    <t xml:space="preserve">h</t>
  </si>
  <si>
    <t xml:space="preserve">Hidrolimpiadora a presión.</t>
  </si>
  <si>
    <t xml:space="preserve">Subtotal equipos: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</si>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</sst>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4.12" customWidth="1"/>
    <col min="6" max="6" width="13.43" customWidth="1"/>
    <col min="7" max="7" width="12.58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4.5</v>
      </c>
      <c r="G10" s="12">
        <v>1.68</v>
      </c>
      <c r="H10" s="12">
        <f ca="1">ROUND(INDIRECT(ADDRESS(ROW()+(0), COLUMN()+(-2), 1))*INDIRECT(ADDRESS(ROW()+(0), COLUMN()+(-1), 1)), 2)</f>
        <v>7.56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12.42</v>
      </c>
      <c r="H11" s="12">
        <f ca="1">ROUND(INDIRECT(ADDRESS(ROW()+(0), COLUMN()+(-2), 1))*INDIRECT(ADDRESS(ROW()+(0), COLUMN()+(-1), 1)), 2)</f>
        <v>1.24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</v>
      </c>
      <c r="G12" s="14">
        <v>9.37</v>
      </c>
      <c r="H12" s="14">
        <f ca="1">ROUND(INDIRECT(ADDRESS(ROW()+(0), COLUMN()+(-2), 1))*INDIRECT(ADDRESS(ROW()+(0), COLUMN()+(-1), 1)), 2)</f>
        <v>0.94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9.74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0.174</v>
      </c>
      <c r="G15" s="14">
        <v>15.61</v>
      </c>
      <c r="H15" s="14">
        <f ca="1">ROUND(INDIRECT(ADDRESS(ROW()+(0), COLUMN()+(-2), 1))*INDIRECT(ADDRESS(ROW()+(0), COLUMN()+(-1), 1)), 2)</f>
        <v>2.72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2.72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0.293</v>
      </c>
      <c r="G18" s="12">
        <v>31.48</v>
      </c>
      <c r="H18" s="12">
        <f ca="1">ROUND(INDIRECT(ADDRESS(ROW()+(0), COLUMN()+(-2), 1))*INDIRECT(ADDRESS(ROW()+(0), COLUMN()+(-1), 1)), 2)</f>
        <v>9.22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0.293</v>
      </c>
      <c r="G19" s="14">
        <v>21.86</v>
      </c>
      <c r="H19" s="14">
        <f ca="1">ROUND(INDIRECT(ADDRESS(ROW()+(0), COLUMN()+(-2), 1))*INDIRECT(ADDRESS(ROW()+(0), COLUMN()+(-1), 1)), 2)</f>
        <v>6.4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15.62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1)),INDIRECT(ADDRESS(ROW()+(-9), COLUMN()+(1), 1))), 2)</f>
        <v>28.08</v>
      </c>
      <c r="H22" s="14">
        <f ca="1">ROUND(INDIRECT(ADDRESS(ROW()+(0), COLUMN()+(-2), 1))*INDIRECT(ADDRESS(ROW()+(0), COLUMN()+(-1), 1))/100, 2)</f>
        <v>0.56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1)),INDIRECT(ADDRESS(ROW()+(-10), COLUMN()+(0), 1))), 2)</f>
        <v>28.64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