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<sst xmlns="http://schemas.openxmlformats.org/spreadsheetml/2006/main" count="41" uniqueCount="41">
  <si>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</si>
  <si>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RTC019</t>
  </si>
  <si>
    <t xml:space="preserve">Ud</t>
  </si>
  <si>
    <t xml:space="preserve">Trampilla para cielo raso continuo de placas de yeso laminado. Sistema "PLACO".</t>
  </si>
  <si>
    <r>
      <rPr>
        <sz val="8.25"/>
        <color rgb="FF000000"/>
        <rFont val="Arial"/>
        <family val="2"/>
      </rPr>
      <t xml:space="preserve">Trampilla de registro Gyptone Access Quattro 46 "PLACO", de 600x600 mm, formada por marco y tapa de 510x510 mm, para cielo raso continuo de placas de yeso laminado perforadas fonoabsorbentes Gyptone Continuo. Incluso fijaciones, elementos de suspensión, tornillería, tratamiento de juntas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</si>
  <si>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</si>
  <si>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</si>
  <si>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</si>
  <si>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</si>
  <si>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</si>
  <si>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</si>
  <si>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</si>
  <si>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</si>
  <si>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</si>
  <si>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techos.</t>
  </si>
  <si>
    <t xml:space="preserve">mt12plt010c</t>
  </si>
  <si>
    <t xml:space="preserve">Ud</t>
  </si>
  <si>
    <t xml:space="preserve">Tornillo autorroscante TTPC 35 "PLACO", con cabeza de trompeta, de 35 mm de longitud, para instalación de placas de yeso laminado sobre perfiles de espesor inferior a 6 mm.</t>
  </si>
  <si>
    <t xml:space="preserve">mt12pla020d</t>
  </si>
  <si>
    <t xml:space="preserve">Ud</t>
  </si>
  <si>
    <t xml:space="preserve">Trampilla de registro Gyptone Access Quattro 46 "PLACO", de 600x600 mm, formada por marco y tapa de 510x510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</si>
  <si>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</si>
  <si>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</si>
  <si>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</si>
  <si>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</si>
  <si>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</si>
  <si>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</si>
  <si>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</si>
  <si>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</si>
  <si>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</si>
  <si>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</si>
  <si>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</si>
  <si>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</si>
  <si>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</si>
  <si>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</si>
  <si>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</si>
  <si>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</si>
  <si>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</si>
  <si>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</si>
  <si>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105,96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</si>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</sst>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4.80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6.43</v>
      </c>
      <c r="H10" s="12">
        <f ca="1">ROUND(INDIRECT(ADDRESS(ROW()+(0), COLUMN()+(-2), 1))*INDIRECT(ADDRESS(ROW()+(0), COLUMN()+(-1), 1)), 2)</f>
        <v>7.72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26</v>
      </c>
      <c r="G11" s="12">
        <v>0.06</v>
      </c>
      <c r="H11" s="12">
        <f ca="1">ROUND(INDIRECT(ADDRESS(ROW()+(0), COLUMN()+(-2), 1))*INDIRECT(ADDRESS(ROW()+(0), COLUMN()+(-1), 1)), 2)</f>
        <v>1.56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557.3</v>
      </c>
      <c r="H12" s="12">
        <f ca="1">ROUND(INDIRECT(ADDRESS(ROW()+(0), COLUMN()+(-2), 1))*INDIRECT(ADDRESS(ROW()+(0), COLUMN()+(-1), 1)), 2)</f>
        <v>557.3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</v>
      </c>
      <c r="G13" s="12">
        <v>4.15</v>
      </c>
      <c r="H13" s="12">
        <f ca="1">ROUND(INDIRECT(ADDRESS(ROW()+(0), COLUMN()+(-2), 1))*INDIRECT(ADDRESS(ROW()+(0), COLUMN()+(-1), 1)), 2)</f>
        <v>1.25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1.2</v>
      </c>
      <c r="G14" s="14">
        <v>0.2</v>
      </c>
      <c r="H14" s="14">
        <f ca="1">ROUND(INDIRECT(ADDRESS(ROW()+(0), COLUMN()+(-2), 1))*INDIRECT(ADDRESS(ROW()+(0), COLUMN()+(-1), 1)), 2)</f>
        <v>0.24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568.07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0.999</v>
      </c>
      <c r="G17" s="12">
        <v>32.15</v>
      </c>
      <c r="H17" s="12">
        <f ca="1">ROUND(INDIRECT(ADDRESS(ROW()+(0), COLUMN()+(-2), 1))*INDIRECT(ADDRESS(ROW()+(0), COLUMN()+(-1), 1)), 2)</f>
        <v>32.12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</v>
      </c>
      <c r="G18" s="14">
        <v>21.72</v>
      </c>
      <c r="H18" s="14">
        <f ca="1">ROUND(INDIRECT(ADDRESS(ROW()+(0), COLUMN()+(-2), 1))*INDIRECT(ADDRESS(ROW()+(0), COLUMN()+(-1), 1)), 2)</f>
        <v>10.86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42.98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611.05</v>
      </c>
      <c r="H21" s="14">
        <f ca="1">ROUND(INDIRECT(ADDRESS(ROW()+(0), COLUMN()+(-2), 1))*INDIRECT(ADDRESS(ROW()+(0), COLUMN()+(-1), 1))/100, 2)</f>
        <v>12.22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623.27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