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<sst xmlns="http://schemas.openxmlformats.org/spreadsheetml/2006/main" count="35" uniqueCount="35">
  <si>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</si>
  <si>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SAD015</t>
  </si>
  <si>
    <t xml:space="preserve">Ud</t>
  </si>
  <si>
    <t xml:space="preserve">Plato de ducha de porcelana sanitaria.</t>
  </si>
  <si>
    <r>
      <rPr>
        <sz val="8.25"/>
        <color rgb="FF000000"/>
        <rFont val="Arial"/>
        <family val="2"/>
      </rPr>
      <t xml:space="preserve">Plato de ducha de porcelana sanitaria, gama media, color, 90x75x8 cm, y sifón.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</si>
  <si>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</si>
  <si>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</si>
  <si>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</si>
  <si>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</si>
  <si>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</si>
  <si>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</si>
  <si>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</si>
  <si>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mt30pps020g</t>
  </si>
  <si>
    <t xml:space="preserve">Ud</t>
  </si>
  <si>
    <t xml:space="preserve">Plato de ducha de porcelana sanitaria, gama media, color, de 90x75x8 cm.</t>
  </si>
  <si>
    <t xml:space="preserve">mt30dpd010c</t>
  </si>
  <si>
    <t xml:space="preserve">Ud</t>
  </si>
  <si>
    <t xml:space="preserve">Desagüe para plato de ducha con orificio de 90 mm.</t>
  </si>
  <si>
    <t xml:space="preserve">mt30dpd020</t>
  </si>
  <si>
    <t xml:space="preserve">Ud</t>
  </si>
  <si>
    <t xml:space="preserve">Válvula sifónica para plato de ducha, con rejilla de acero.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</si>
  <si>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</si>
  <si>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</si>
  <si>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</si>
  <si>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</si>
  <si>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</si>
  <si>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</si>
  <si>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</si>
  <si>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</si>
  <si>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</si>
  <si>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</si>
  <si>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</si>
  <si>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</si>
  <si>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692,94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</si>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</sst>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1014.06</v>
      </c>
      <c r="H10" s="12">
        <f ca="1">ROUND(INDIRECT(ADDRESS(ROW()+(0), COLUMN()+(-2), 1))*INDIRECT(ADDRESS(ROW()+(0), COLUMN()+(-1), 1)), 2)</f>
        <v>1014.06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346.03</v>
      </c>
      <c r="H11" s="12">
        <f ca="1">ROUND(INDIRECT(ADDRESS(ROW()+(0), COLUMN()+(-2), 1))*INDIRECT(ADDRESS(ROW()+(0), COLUMN()+(-1), 1)), 2)</f>
        <v>346.03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34.55</v>
      </c>
      <c r="H12" s="12">
        <f ca="1">ROUND(INDIRECT(ADDRESS(ROW()+(0), COLUMN()+(-2), 1))*INDIRECT(ADDRESS(ROW()+(0), COLUMN()+(-1), 1)), 2)</f>
        <v>34.55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0.036</v>
      </c>
      <c r="G13" s="14">
        <v>38.1</v>
      </c>
      <c r="H13" s="14">
        <f ca="1">ROUND(INDIRECT(ADDRESS(ROW()+(0), COLUMN()+(-2), 1))*INDIRECT(ADDRESS(ROW()+(0), COLUMN()+(-1), 1)), 2)</f>
        <v>1.37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1396.01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1.537</v>
      </c>
      <c r="G16" s="14">
        <v>32.15</v>
      </c>
      <c r="H16" s="14">
        <f ca="1">ROUND(INDIRECT(ADDRESS(ROW()+(0), COLUMN()+(-2), 1))*INDIRECT(ADDRESS(ROW()+(0), COLUMN()+(-1), 1)), 2)</f>
        <v>49.41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49.41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1445.42</v>
      </c>
      <c r="H19" s="14">
        <f ca="1">ROUND(INDIRECT(ADDRESS(ROW()+(0), COLUMN()+(-2), 1))*INDIRECT(ADDRESS(ROW()+(0), COLUMN()+(-1), 1))/100, 2)</f>
        <v>28.91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1)),INDIRECT(ADDRESS(ROW()+(-6), COLUMN()+(0), 1))), 2)</f>
        <v>1474.33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