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<sst xmlns="http://schemas.openxmlformats.org/spreadsheetml/2006/main" count="38" uniqueCount="38">
  <si>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</si>
  <si>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SAI001</t>
  </si>
  <si>
    <t xml:space="preserve">Ud</t>
  </si>
  <si>
    <t xml:space="preserve">Inodoro con tanque bajo, de acero inoxidable.</t>
  </si>
  <si>
    <r>
      <rPr>
        <sz val="8.25"/>
        <color rgb="FF000000"/>
        <rFont val="Arial"/>
        <family val="2"/>
      </rPr>
      <t xml:space="preserve">Taza de inodoro de tanque bajo, de acero inoxidable AISI 304, para adosar a la pared, acabado satinado, de 655x360x400 mm, con cisterna de inodoro, de doble descarga, de acero inoxidable AISI 304, acabado satinado, con juego de mecanismos de doble descarga de 3/6 litros, de 385x360x150 mm, asiento y tapa de inodoro, de madera. Incluso codo para evacuación vertical del inodoro, tornillos de seguridad de acero inoxidable,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</si>
  <si>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</si>
  <si>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</si>
  <si>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</si>
  <si>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</si>
  <si>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</si>
  <si>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</si>
  <si>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</si>
  <si>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mt30ixp030a</t>
  </si>
  <si>
    <t xml:space="preserve">Ud</t>
  </si>
  <si>
    <t xml:space="preserve">Taza de inodoro de tanque bajo, de acero inoxidable AISI 304, para adosar a la pared, acabado satinado, de 655x360x400 mm, con cisterna de inodoro, de doble descarga, de acero inoxidable AISI 304, acabado satinado, con juego de mecanismos de doble descarga de 3/6 litros, de 385x360x150 mm; incluso tornillos de seguridad de acero inoxidable.</t>
  </si>
  <si>
    <t xml:space="preserve">mt30asp050aa</t>
  </si>
  <si>
    <t xml:space="preserve">Ud</t>
  </si>
  <si>
    <t xml:space="preserve">Asiento y tapa de inodoro, de madera.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</si>
  <si>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</si>
  <si>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</si>
  <si>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</si>
  <si>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</si>
  <si>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</si>
  <si>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</si>
  <si>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</si>
  <si>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</si>
  <si>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</si>
  <si>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</si>
  <si>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</si>
  <si>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</si>
  <si>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</si>
  <si>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</si>
  <si>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</si>
  <si>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</si>
  <si>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</si>
  <si>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</si>
  <si>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2.963,19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</si>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</sst>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5648.78</v>
      </c>
      <c r="G10" s="12">
        <f ca="1">ROUND(INDIRECT(ADDRESS(ROW()+(0), COLUMN()+(-2), 1))*INDIRECT(ADDRESS(ROW()+(0), COLUMN()+(-1), 1)), 2)</f>
        <v>5648.78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314.94</v>
      </c>
      <c r="G11" s="12">
        <f ca="1">ROUND(INDIRECT(ADDRESS(ROW()+(0), COLUMN()+(-2), 1))*INDIRECT(ADDRESS(ROW()+(0), COLUMN()+(-1), 1)), 2)</f>
        <v>314.94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117.85</v>
      </c>
      <c r="G12" s="12">
        <f ca="1">ROUND(INDIRECT(ADDRESS(ROW()+(0), COLUMN()+(-2), 1))*INDIRECT(ADDRESS(ROW()+(0), COLUMN()+(-1), 1)), 2)</f>
        <v>117.85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40.64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38.1</v>
      </c>
      <c r="G14" s="14">
        <f ca="1">ROUND(INDIRECT(ADDRESS(ROW()+(0), COLUMN()+(-2), 1))*INDIRECT(ADDRESS(ROW()+(0), COLUMN()+(-1), 1)), 2)</f>
        <v>0.46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6122.67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1.816</v>
      </c>
      <c r="F17" s="14">
        <v>32.15</v>
      </c>
      <c r="G17" s="14">
        <f ca="1">ROUND(INDIRECT(ADDRESS(ROW()+(0), COLUMN()+(-2), 1))*INDIRECT(ADDRESS(ROW()+(0), COLUMN()+(-1), 1)), 2)</f>
        <v>58.38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58.38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6181.05</v>
      </c>
      <c r="G20" s="14">
        <f ca="1">ROUND(INDIRECT(ADDRESS(ROW()+(0), COLUMN()+(-2), 1))*INDIRECT(ADDRESS(ROW()+(0), COLUMN()+(-1), 1))/100, 2)</f>
        <v>123.62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6304.67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