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<sst xmlns="http://schemas.openxmlformats.org/spreadsheetml/2006/main" count="41" uniqueCount="41">
  <si>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</si>
  <si>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SAM045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</si>
  <si>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</si>
  <si>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</si>
  <si>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de 450x370x170 mm, con un orificio para la grifería y rebosadero, con válvula de desagüe de latón cromado y juego de fijación de 2 piezas, con pedestal de lavatorio, de porcelana sanitaria, acabado termoesmaltado, color blanco, y desagüe con sifón botella de ABS, acabado brillante imitación cromo.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</si>
  <si>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</si>
  <si>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</si>
  <si>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</si>
  <si>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</si>
  <si>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</si>
  <si>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</si>
  <si>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</si>
  <si>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mt30seg010a</t>
  </si>
  <si>
    <t xml:space="preserve">Ud</t>
  </si>
  <si>
    <t xml:space="preserve">Lavamanos mural, de porcelana sanitaria, acabado termoesmaltado, color blanco, de 450x370x170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</si>
  <si>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</si>
  <si>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</si>
  <si>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</si>
  <si>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</si>
  <si>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</si>
  <si>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</si>
  <si>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</si>
  <si>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</si>
  <si>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lavatorio, con embellecedor.</t>
  </si>
  <si>
    <t xml:space="preserve">mt30seg022a</t>
  </si>
  <si>
    <t xml:space="preserve">Ud</t>
  </si>
  <si>
    <t xml:space="preserve">Pedestal de lavatorio, de porcelana sanitaria, acabado termoesmaltado, color blanco, de 190x170x700 mm.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</si>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</sst>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266.94</v>
      </c>
      <c r="H10" s="12">
        <f ca="1">ROUND(INDIRECT(ADDRESS(ROW()+(0), COLUMN()+(-2), 1))*INDIRECT(ADDRESS(ROW()+(0), COLUMN()+(-1), 1)), 2)</f>
        <v>266.94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285.33</v>
      </c>
      <c r="H11" s="12">
        <f ca="1">ROUND(INDIRECT(ADDRESS(ROW()+(0), COLUMN()+(-2), 1))*INDIRECT(ADDRESS(ROW()+(0), COLUMN()+(-1), 1)), 2)</f>
        <v>285.33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65.61</v>
      </c>
      <c r="H12" s="12">
        <f ca="1">ROUND(INDIRECT(ADDRESS(ROW()+(0), COLUMN()+(-2), 1))*INDIRECT(ADDRESS(ROW()+(0), COLUMN()+(-1), 1)), 2)</f>
        <v>65.61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242.09</v>
      </c>
      <c r="H13" s="12">
        <f ca="1">ROUND(INDIRECT(ADDRESS(ROW()+(0), COLUMN()+(-2), 1))*INDIRECT(ADDRESS(ROW()+(0), COLUMN()+(-1), 1)), 2)</f>
        <v>242.09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300.74</v>
      </c>
      <c r="H14" s="12">
        <f ca="1">ROUND(INDIRECT(ADDRESS(ROW()+(0), COLUMN()+(-2), 1))*INDIRECT(ADDRESS(ROW()+(0), COLUMN()+(-1), 1)), 2)</f>
        <v>300.74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38.43</v>
      </c>
      <c r="H15" s="14">
        <f ca="1">ROUND(INDIRECT(ADDRESS(ROW()+(0), COLUMN()+(-2), 1))*INDIRECT(ADDRESS(ROW()+(0), COLUMN()+(-1), 1)), 2)</f>
        <v>0.46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1161.17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2.095</v>
      </c>
      <c r="G18" s="14">
        <v>32.35</v>
      </c>
      <c r="H18" s="14">
        <f ca="1">ROUND(INDIRECT(ADDRESS(ROW()+(0), COLUMN()+(-2), 1))*INDIRECT(ADDRESS(ROW()+(0), COLUMN()+(-1), 1)), 2)</f>
        <v>67.77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67.77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1228.94</v>
      </c>
      <c r="H21" s="14">
        <f ca="1">ROUND(INDIRECT(ADDRESS(ROW()+(0), COLUMN()+(-2), 1))*INDIRECT(ADDRESS(ROW()+(0), COLUMN()+(-1), 1))/100, 2)</f>
        <v>24.58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1253.52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