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<sst xmlns="http://schemas.openxmlformats.org/spreadsheetml/2006/main" count="29" uniqueCount="29">
  <si>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</si>
  <si>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SAU002</t>
  </si>
  <si>
    <t xml:space="preserve">Ud</t>
  </si>
  <si>
    <t xml:space="preserve">Urinario de porcelana sanitaria, funcionamiento sin agua.</t>
  </si>
  <si>
    <r>
      <rPr>
        <sz val="8.25"/>
        <color rgb="FF000000"/>
        <rFont val="Arial"/>
        <family val="2"/>
      </rPr>
      <t xml:space="preserve">Urinario de porcelana sanitaria, funcionamiento sin agua, con desagüe visto, sistema de bloqueo de malos olores, color blanco, de 390x300x240 mm. Incluso rejilla de desagüe y juego de fijación y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</si>
  <si>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</si>
  <si>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</si>
  <si>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</si>
  <si>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</si>
  <si>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</si>
  <si>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</si>
  <si>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</si>
  <si>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mt30uap010aa</t>
  </si>
  <si>
    <t xml:space="preserve">Ud</t>
  </si>
  <si>
    <t xml:space="preserve">Urinario de porcelana sanitaria, funcionamiento sin agua, con desagüe visto, sistema de bloqueo de malos olores, color blanco, de 390x300x240 mm; incluso rejilla de desagüe y juego de fijación.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</si>
  <si>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</si>
  <si>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</si>
  <si>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</si>
  <si>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</si>
  <si>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</si>
  <si>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</si>
  <si>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</si>
  <si>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</si>
  <si>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</si>
  <si>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</si>
  <si>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</si>
  <si>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</si>
  <si>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1.412,46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</si>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</sst>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2887.1</v>
      </c>
      <c r="H10" s="12">
        <f ca="1">ROUND(INDIRECT(ADDRESS(ROW()+(0), COLUMN()+(-2), 1))*INDIRECT(ADDRESS(ROW()+(0), COLUMN()+(-1), 1)), 2)</f>
        <v>2887.1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0.012</v>
      </c>
      <c r="G11" s="14">
        <v>38.43</v>
      </c>
      <c r="H11" s="14">
        <f ca="1">ROUND(INDIRECT(ADDRESS(ROW()+(0), COLUMN()+(-2), 1))*INDIRECT(ADDRESS(ROW()+(0), COLUMN()+(-1), 1)), 2)</f>
        <v>0.46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2887.56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1.816</v>
      </c>
      <c r="G14" s="14">
        <v>32.35</v>
      </c>
      <c r="H14" s="14">
        <f ca="1">ROUND(INDIRECT(ADDRESS(ROW()+(0), COLUMN()+(-2), 1))*INDIRECT(ADDRESS(ROW()+(0), COLUMN()+(-1), 1)), 2)</f>
        <v>58.75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58.75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2946.31</v>
      </c>
      <c r="H17" s="14">
        <f ca="1">ROUND(INDIRECT(ADDRESS(ROW()+(0), COLUMN()+(-2), 1))*INDIRECT(ADDRESS(ROW()+(0), COLUMN()+(-1), 1))/100, 2)</f>
        <v>58.93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3005.24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