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<sst xmlns="http://schemas.openxmlformats.org/spreadsheetml/2006/main" count="35" uniqueCount="35">
  <si>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</si>
  <si>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SDP011</t>
  </si>
  <si>
    <t xml:space="preserve">m</t>
  </si>
  <si>
    <t xml:space="preserve">Banda protectora de PVC.</t>
  </si>
  <si>
    <r>
      <rPr>
        <sz val="8.25"/>
        <color rgb="FF000000"/>
        <rFont val="Arial"/>
        <family val="2"/>
      </rPr>
      <t xml:space="preserve">Banda protectora de PVC, de 260 mm de anchura y 4,5 mm de espesor, de color gris, fijada mediante adhesivo de poliuretano y tornillos al paramento.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</si>
  <si>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</si>
  <si>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</si>
  <si>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</si>
  <si>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</si>
  <si>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</si>
  <si>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</si>
  <si>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</si>
  <si>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mt53pdi010ea</t>
  </si>
  <si>
    <t xml:space="preserve">m</t>
  </si>
  <si>
    <t xml:space="preserve">Banda protectora de PVC, de 260 mm de anchura y 4,5 mm de espesor, de color gris, Euroclase B-s1, d0 de reacción al fuego.</t>
  </si>
  <si>
    <t xml:space="preserve">mt47adc110a</t>
  </si>
  <si>
    <t xml:space="preserve">kg</t>
  </si>
  <si>
    <t xml:space="preserve">Adhesivo especial de poliuretano bicomponente.</t>
  </si>
  <si>
    <t xml:space="preserve">mt12ppl016</t>
  </si>
  <si>
    <t xml:space="preserve">Ud</t>
  </si>
  <si>
    <t xml:space="preserve">Tornillo autorroscante protegido contra la oxidación.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</si>
  <si>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</si>
  <si>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</si>
  <si>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</si>
  <si>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</si>
  <si>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Operario de montaje.</t>
  </si>
  <si>
    <t xml:space="preserve">mo080</t>
  </si>
  <si>
    <t xml:space="preserve">h</t>
  </si>
  <si>
    <t xml:space="preserve">Oficial de montaje.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</si>
  <si>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</si>
  <si>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</si>
  <si>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</si>
  <si>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</si>
  <si>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80,24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</si>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</sst>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0.85" customWidth="1"/>
    <col min="4" max="4" width="6.80" customWidth="1"/>
    <col min="5" max="5" width="74.12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128.31</v>
      </c>
      <c r="H10" s="12">
        <f ca="1">ROUND(INDIRECT(ADDRESS(ROW()+(0), COLUMN()+(-2), 1))*INDIRECT(ADDRESS(ROW()+(0), COLUMN()+(-1), 1)), 2)</f>
        <v>134.73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0.33</v>
      </c>
      <c r="G11" s="12">
        <v>16.94</v>
      </c>
      <c r="H11" s="12">
        <f ca="1">ROUND(INDIRECT(ADDRESS(ROW()+(0), COLUMN()+(-2), 1))*INDIRECT(ADDRESS(ROW()+(0), COLUMN()+(-1), 1)), 2)</f>
        <v>5.59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4</v>
      </c>
      <c r="G12" s="14">
        <v>0.15</v>
      </c>
      <c r="H12" s="14">
        <f ca="1">ROUND(INDIRECT(ADDRESS(ROW()+(0), COLUMN()+(-2), 1))*INDIRECT(ADDRESS(ROW()+(0), COLUMN()+(-1), 1)), 2)</f>
        <v>0.6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140.92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0.131</v>
      </c>
      <c r="G15" s="12">
        <v>32.15</v>
      </c>
      <c r="H15" s="12">
        <f ca="1">ROUND(INDIRECT(ADDRESS(ROW()+(0), COLUMN()+(-2), 1))*INDIRECT(ADDRESS(ROW()+(0), COLUMN()+(-1), 1)), 2)</f>
        <v>4.21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0.131</v>
      </c>
      <c r="G16" s="14">
        <v>21.72</v>
      </c>
      <c r="H16" s="14">
        <f ca="1">ROUND(INDIRECT(ADDRESS(ROW()+(0), COLUMN()+(-2), 1))*INDIRECT(ADDRESS(ROW()+(0), COLUMN()+(-1), 1)), 2)</f>
        <v>2.85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7.06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147.98</v>
      </c>
      <c r="H19" s="14">
        <f ca="1">ROUND(INDIRECT(ADDRESS(ROW()+(0), COLUMN()+(-2), 1))*INDIRECT(ADDRESS(ROW()+(0), COLUMN()+(-1), 1))/100, 2)</f>
        <v>2.96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150.94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