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<sst xmlns="http://schemas.openxmlformats.org/spreadsheetml/2006/main" count="32" uniqueCount="32">
  <si>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</si>
  <si>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SGI010</t>
  </si>
  <si>
    <t xml:space="preserve">Ud</t>
  </si>
  <si>
    <t xml:space="preserve">Grifería temporizada para inodoro.</t>
  </si>
  <si>
    <r>
      <rPr>
        <sz val="8.25"/>
        <color rgb="FF000000"/>
        <rFont val="Arial"/>
        <family val="2"/>
      </rPr>
      <t xml:space="preserve">Grifería temporizada, instalación vista formada por fluxor para inodoro, de latón cromado, con tiempo de flujo de 7 segundos, caudal de 1,5 l/s, conexión macho para la entrada de agua de 3/4". Incluso elementos de conexión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</si>
  <si>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</si>
  <si>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</si>
  <si>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</si>
  <si>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</si>
  <si>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</si>
  <si>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</si>
  <si>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</si>
  <si>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mt31gmp400ab</t>
  </si>
  <si>
    <t xml:space="preserve">Ud</t>
  </si>
  <si>
    <t xml:space="preserve">Fluxor para inodoro, de latón cromado, con tiempo de flujo de 7 segundos, caudal de 1,5 l/s, conexión macho para la entrada de agua de 3/4"; incluso elementos de conexión y una llave de paso.</t>
  </si>
  <si>
    <t xml:space="preserve">mt31gmp500a</t>
  </si>
  <si>
    <t xml:space="preserve">Ud</t>
  </si>
  <si>
    <t xml:space="preserve">Tubo de descarga, de 520x200 mm y 28 mm de diámetro.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</si>
  <si>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</si>
  <si>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</si>
  <si>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</si>
  <si>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</si>
  <si>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</si>
  <si>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</si>
  <si>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</si>
  <si>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</si>
  <si>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</si>
  <si>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</si>
  <si>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</si>
  <si>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</si>
  <si>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336,70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</si>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</sst>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327.46</v>
      </c>
      <c r="G10" s="12">
        <f ca="1">ROUND(INDIRECT(ADDRESS(ROW()+(0), COLUMN()+(-2), 1))*INDIRECT(ADDRESS(ROW()+(0), COLUMN()+(-1), 1)), 2)</f>
        <v>327.46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132.23</v>
      </c>
      <c r="G11" s="12">
        <f ca="1">ROUND(INDIRECT(ADDRESS(ROW()+(0), COLUMN()+(-2), 1))*INDIRECT(ADDRESS(ROW()+(0), COLUMN()+(-1), 1)), 2)</f>
        <v>132.23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5.18</v>
      </c>
      <c r="G12" s="14">
        <f ca="1">ROUND(INDIRECT(ADDRESS(ROW()+(0), COLUMN()+(-2), 1))*INDIRECT(ADDRESS(ROW()+(0), COLUMN()+(-1), 1)), 2)</f>
        <v>5.18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464.87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0.698</v>
      </c>
      <c r="F15" s="14">
        <v>32.35</v>
      </c>
      <c r="G15" s="14">
        <f ca="1">ROUND(INDIRECT(ADDRESS(ROW()+(0), COLUMN()+(-2), 1))*INDIRECT(ADDRESS(ROW()+(0), COLUMN()+(-1), 1)), 2)</f>
        <v>22.58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22.58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487.45</v>
      </c>
      <c r="G18" s="14">
        <f ca="1">ROUND(INDIRECT(ADDRESS(ROW()+(0), COLUMN()+(-2), 1))*INDIRECT(ADDRESS(ROW()+(0), COLUMN()+(-1), 1))/100, 2)</f>
        <v>9.75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497.2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