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<sst xmlns="http://schemas.openxmlformats.org/spreadsheetml/2006/main" count="29" uniqueCount="29">
  <si>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</si>
  <si>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</si>
  <si>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</si>
  <si>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</si>
  <si>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Touch "PRESTO IBÉRICA" formada por grifo electrónico con accionamiento de la descarga por sensor táctil, para lavatorio, serie Touch, modelo Domo Touch LM 79150 "PRESTO IBÉRICA", con led indicador de batería, con tiempo de flujo de 10 segundos, caudal de 6 l/min, fijación rápida, alimentación por pila de 6 V. Incluso elementos de conexión, enlaces de alimentación flexibles de 1/2"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</si>
  <si>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</si>
  <si>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</si>
  <si>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</si>
  <si>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</si>
  <si>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</si>
  <si>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</si>
  <si>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</si>
  <si>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mt31gtp021a</t>
  </si>
  <si>
    <t xml:space="preserve">Ud</t>
  </si>
  <si>
    <t xml:space="preserve">Grifo electrónico con accionamiento de la descarga por sensor táctil, para lavatorio, serie Touch, modelo Domo Touch LM 79150 "PRESTO IBÉRICA", con led indicador de batería, con tiempo de flujo de 10 segundos, caudal de 6 l/min, fijación rápida, alimentación por pila de 6 V; incluso elementos de conexión, enlaces de alimentación flexibles de 1/2" de diámetro y 350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</si>
  <si>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</si>
  <si>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</si>
  <si>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</si>
  <si>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</si>
  <si>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</si>
  <si>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</si>
  <si>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</si>
  <si>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</si>
  <si>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</si>
  <si>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</si>
  <si>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</si>
  <si>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</si>
  <si>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1.031,50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</si>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</sst>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1428.94</v>
      </c>
      <c r="H10" s="12">
        <f ca="1">ROUND(INDIRECT(ADDRESS(ROW()+(0), COLUMN()+(-2), 1))*INDIRECT(ADDRESS(ROW()+(0), COLUMN()+(-1), 1)), 2)</f>
        <v>1428.94</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1434.1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0.698</v>
      </c>
      <c r="G14" s="14">
        <v>32.15</v>
      </c>
      <c r="H14" s="14">
        <f ca="1">ROUND(INDIRECT(ADDRESS(ROW()+(0), COLUMN()+(-2), 1))*INDIRECT(ADDRESS(ROW()+(0), COLUMN()+(-1), 1)), 2)</f>
        <v>22.44</v>
      </c>
    </row>
    <row r="15" spans="1:8" ht="13.50" thickBot="1" customHeight="1">
      <c r="A15" s="15"/>
      <c r="B15" s="15"/>
      <c r="C15" s="15"/>
      <c r="D15" s="15"/>
      <c r="E15" s="15"/>
      <c r="F15" s="9" t="s">
        <v>23</v>
      </c>
      <c r="G15" s="9"/>
      <c r="H15" s="17">
        <f ca="1">ROUND(SUM(INDIRECT(ADDRESS(ROW()+(-1), COLUMN()+(0), 1))), 2)</f>
        <v>22.44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1456.54</v>
      </c>
      <c r="H17" s="14">
        <f ca="1">ROUND(INDIRECT(ADDRESS(ROW()+(0), COLUMN()+(-2), 1))*INDIRECT(ADDRESS(ROW()+(0), COLUMN()+(-1), 1))/100, 2)</f>
        <v>29.13</v>
      </c>
    </row>
    <row r="18" spans="1:8" ht="13.50" thickBot="1" customHeight="1">
      <c r="A18" s="21" t="s">
        <v>27</v>
      </c>
      <c r="B18" s="21"/>
      <c r="C18" s="22"/>
      <c r="D18" s="22"/>
      <c r="E18" s="23"/>
      <c r="F18" s="24" t="s">
        <v>28</v>
      </c>
      <c r="G18" s="25"/>
      <c r="H18" s="26">
        <f ca="1">ROUND(SUM(INDIRECT(ADDRESS(ROW()+(-1), COLUMN()+(0), 1)),INDIRECT(ADDRESS(ROW()+(-3), COLUMN()+(0), 1)),INDIRECT(ADDRESS(ROW()+(-6), COLUMN()+(0), 1))), 2)</f>
        <v>1485.67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