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<sst xmlns="http://schemas.openxmlformats.org/spreadsheetml/2006/main" count="32" uniqueCount="32">
  <si>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</si>
  <si>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</si>
  <si>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</si>
  <si>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</si>
  <si>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Smart-tap System "PRESTO IBÉRICA" formada por grifo electrónico con accionamiento de la descarga por pulsación en pantalla táctil, para lavatorio, sin control remoto, serie Smart-tap, modelo Lavatorio 99900 "PRESTO IBÉRICA", con módulo hidráulico compuesto de válvula mezcladora, cartucho cerámico, montura cerámica y rociador de la ducha (no incluido en este precio), y módulo electrónico con pantalla para control de funcionamiento, fijación rápida y medidor de agua de chorro único, para grifería electrónica, serie Smart-tap, modelo 99910 "PRESTO IBÉRICA", con emisor de impulsos.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</si>
  <si>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</si>
  <si>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</si>
  <si>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</si>
  <si>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</si>
  <si>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</si>
  <si>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</si>
  <si>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</si>
  <si>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mt31gip020a</t>
  </si>
  <si>
    <t xml:space="preserve">Ud</t>
  </si>
  <si>
    <t xml:space="preserve">Grifo electrónico con accionamiento de la descarga por pulsación en pantalla táctil, para lavatorio, sin control remoto, serie Smart-tap, modelo Lavatorio 99900 "PRESTO IBÉRICA", con módulo hidráulico compuesto de válvula mezcladora, cartucho cerámico, montura cerámica y rociador de la ducha (no incluido en este precio), y módulo electrónico con pantalla para control de funcionamiento, fijación rápida; incluso elementos de conexión.</t>
  </si>
  <si>
    <t xml:space="preserve">mt37pib020a</t>
  </si>
  <si>
    <t xml:space="preserve">Ud</t>
  </si>
  <si>
    <t xml:space="preserve">Medidor de agua de chorro único, para grifería electrónica, serie Smart-tap, modelo 99910 "PRESTO IBÉRICA", con emisor de impulsos.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</si>
  <si>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</si>
  <si>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</si>
  <si>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</si>
  <si>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</si>
  <si>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</si>
  <si>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</si>
  <si>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</si>
  <si>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</si>
  <si>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</si>
  <si>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</si>
  <si>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</si>
  <si>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</si>
  <si>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5.385,60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</si>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</sst>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7345.39</v>
      </c>
      <c r="H10" s="12">
        <f ca="1">ROUND(INDIRECT(ADDRESS(ROW()+(0), COLUMN()+(-2), 1))*INDIRECT(ADDRESS(ROW()+(0), COLUMN()+(-1), 1)), 2)</f>
        <v>7345.39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209.32</v>
      </c>
      <c r="H11" s="12">
        <f ca="1">ROUND(INDIRECT(ADDRESS(ROW()+(0), COLUMN()+(-2), 1))*INDIRECT(ADDRESS(ROW()+(0), COLUMN()+(-1), 1)), 2)</f>
        <v>209.32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5.16</v>
      </c>
      <c r="H12" s="14">
        <f ca="1">ROUND(INDIRECT(ADDRESS(ROW()+(0), COLUMN()+(-2), 1))*INDIRECT(ADDRESS(ROW()+(0), COLUMN()+(-1), 1)), 2)</f>
        <v>5.16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7559.87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1.397</v>
      </c>
      <c r="G15" s="14">
        <v>32.15</v>
      </c>
      <c r="H15" s="14">
        <f ca="1">ROUND(INDIRECT(ADDRESS(ROW()+(0), COLUMN()+(-2), 1))*INDIRECT(ADDRESS(ROW()+(0), COLUMN()+(-1), 1)), 2)</f>
        <v>44.91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44.91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7604.78</v>
      </c>
      <c r="H18" s="14">
        <f ca="1">ROUND(INDIRECT(ADDRESS(ROW()+(0), COLUMN()+(-2), 1))*INDIRECT(ADDRESS(ROW()+(0), COLUMN()+(-1), 1))/100, 2)</f>
        <v>152.1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7756.88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