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<sst xmlns="http://schemas.openxmlformats.org/spreadsheetml/2006/main" count="35" uniqueCount="35">
  <si>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</si>
  <si>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SMJ010</t>
  </si>
  <si>
    <t xml:space="preserve">Ud</t>
  </si>
  <si>
    <t xml:space="preserve">Lavaojos de emergencia.</t>
  </si>
  <si>
    <r>
      <rPr>
        <sz val="8.25"/>
        <color rgb="FF000000"/>
        <rFont val="Arial"/>
        <family val="2"/>
      </rPr>
      <t xml:space="preserve">Lavaojos de emergencia, con pedestal, con estructura de tubo de acero galvanizado pintado con epoxi y recogedor de polipropileno, con válvula de paso de accionamiento por palanca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</si>
  <si>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</si>
  <si>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</si>
  <si>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</si>
  <si>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</si>
  <si>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</si>
  <si>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</si>
  <si>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</si>
  <si>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mt30eme020a</t>
  </si>
  <si>
    <t xml:space="preserve">Ud</t>
  </si>
  <si>
    <t xml:space="preserve">Lavaojos de emergencia, con pedestal, con estructura de tubo de acero galvanizado pintado con epoxi y recogedor de polipropileno, con válvula de paso de accionamiento por palanca lateral, capuchones guardapolvo, conexiones de latón de 1/2" de diámetro para el suministro y 1 1/4" de diámetro para la evacuación, presión mínima de suministro 1,5 bar, presión máxima 5 bar, caudal de agua 14 litros/minuto.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</si>
  <si>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</si>
  <si>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</si>
  <si>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</si>
  <si>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mt37sve010b</t>
  </si>
  <si>
    <t xml:space="preserve">Ud</t>
  </si>
  <si>
    <t xml:space="preserve">Válvula de esfera de latón niquelado para roscar de 1/2".</t>
  </si>
  <si>
    <t xml:space="preserve">mt30www010</t>
  </si>
  <si>
    <t xml:space="preserve">Ud</t>
  </si>
  <si>
    <t xml:space="preserve">Material auxiliar para instalación de aparato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</si>
  <si>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</si>
  <si>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</si>
  <si>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</si>
  <si>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</si>
  <si>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</si>
  <si>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</si>
  <si>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</si>
  <si>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</si>
  <si>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</si>
  <si>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1.412,35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</si>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</sst>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1926.64</v>
      </c>
      <c r="G10" s="12">
        <f ca="1">ROUND(INDIRECT(ADDRESS(ROW()+(0), COLUMN()+(-2), 1))*INDIRECT(ADDRESS(ROW()+(0), COLUMN()+(-1), 1)), 2)</f>
        <v>1926.64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40.36</v>
      </c>
      <c r="G11" s="12">
        <f ca="1">ROUND(INDIRECT(ADDRESS(ROW()+(0), COLUMN()+(-2), 1))*INDIRECT(ADDRESS(ROW()+(0), COLUMN()+(-1), 1)), 2)</f>
        <v>40.36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18.23</v>
      </c>
      <c r="G12" s="12">
        <f ca="1">ROUND(INDIRECT(ADDRESS(ROW()+(0), COLUMN()+(-2), 1))*INDIRECT(ADDRESS(ROW()+(0), COLUMN()+(-1), 1)), 2)</f>
        <v>18.23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8.64</v>
      </c>
      <c r="G13" s="14">
        <f ca="1">ROUND(INDIRECT(ADDRESS(ROW()+(0), COLUMN()+(-2), 1))*INDIRECT(ADDRESS(ROW()+(0), COLUMN()+(-1), 1)), 2)</f>
        <v>8.64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1993.87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0.14</v>
      </c>
      <c r="F16" s="14">
        <v>21.68</v>
      </c>
      <c r="G16" s="14">
        <f ca="1">ROUND(INDIRECT(ADDRESS(ROW()+(0), COLUMN()+(-2), 1))*INDIRECT(ADDRESS(ROW()+(0), COLUMN()+(-1), 1)), 2)</f>
        <v>3.04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3.04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1996.91</v>
      </c>
      <c r="G19" s="14">
        <f ca="1">ROUND(INDIRECT(ADDRESS(ROW()+(0), COLUMN()+(-2), 1))*INDIRECT(ADDRESS(ROW()+(0), COLUMN()+(-1), 1))/100, 2)</f>
        <v>39.94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2036.85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