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<sst xmlns="http://schemas.openxmlformats.org/spreadsheetml/2006/main" count="43" uniqueCount="43">
  <si>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</si>
  <si>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</si>
  <si>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</si>
  <si>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Pavimento deportivo de césped sintético.</t>
  </si>
  <si>
    <r>
      <rPr>
        <sz val="8.25"/>
        <color rgb="FF000000"/>
        <rFont val="Arial"/>
        <family val="2"/>
      </rPr>
      <t xml:space="preserve">Pavimento deportivo para pista de pádel, formado por 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moqueta, 2411 g/m² y 49140 mechones/m², con líneas de juego de césped sintético, color blanco, banda de unión de geotextil de polipropileno, de 300 mm de anchura y adhesivo de poliuretano bicomponente, lastrado con 20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</si>
  <si>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</si>
  <si>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</si>
  <si>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</si>
  <si>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</si>
  <si>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</si>
  <si>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</si>
  <si>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</si>
  <si>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mt47cit200ma</t>
  </si>
  <si>
    <t xml:space="preserve">m²</t>
  </si>
  <si>
    <t xml:space="preserve">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moqueta, 2411 g/m² y 49140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</si>
  <si>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</si>
  <si>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</si>
  <si>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</si>
  <si>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</si>
  <si>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</si>
  <si>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</si>
  <si>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</si>
  <si>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</si>
  <si>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</si>
  <si>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</si>
  <si>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Equipos</t>
  </si>
  <si>
    <t xml:space="preserve">mq07cel010</t>
  </si>
  <si>
    <t xml:space="preserve">h</t>
  </si>
  <si>
    <t xml:space="preserve">Carretilla elevadora diesel de doble tracción de 8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</si>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</sst>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60.79</v>
      </c>
      <c r="H10" s="12">
        <f ca="1">ROUND(INDIRECT(ADDRESS(ROW()+(0), COLUMN()+(-2), 1))*INDIRECT(ADDRESS(ROW()+(0), COLUMN()+(-1), 1)), 2)</f>
        <v>60.79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15.64</v>
      </c>
      <c r="H11" s="12">
        <f ca="1">ROUND(INDIRECT(ADDRESS(ROW()+(0), COLUMN()+(-2), 1))*INDIRECT(ADDRESS(ROW()+(0), COLUMN()+(-1), 1)), 2)</f>
        <v>2.82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3.84</v>
      </c>
      <c r="H12" s="12">
        <f ca="1">ROUND(INDIRECT(ADDRESS(ROW()+(0), COLUMN()+(-2), 1))*INDIRECT(ADDRESS(ROW()+(0), COLUMN()+(-1), 1)), 2)</f>
        <v>1.54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20</v>
      </c>
      <c r="G13" s="14">
        <v>0.52</v>
      </c>
      <c r="H13" s="14">
        <f ca="1">ROUND(INDIRECT(ADDRESS(ROW()+(0), COLUMN()+(-2), 1))*INDIRECT(ADDRESS(ROW()+(0), COLUMN()+(-1), 1)), 2)</f>
        <v>10.4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82.94</v>
      </c>
      <c r="H16" s="14">
        <f ca="1">ROUND(INDIRECT(ADDRESS(ROW()+(0), COLUMN()+(-2), 1))*INDIRECT(ADDRESS(ROW()+(0), COLUMN()+(-1), 1)), 2)</f>
        <v>0.25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0.194</v>
      </c>
      <c r="G19" s="12">
        <v>31.29</v>
      </c>
      <c r="H19" s="12">
        <f ca="1">ROUND(INDIRECT(ADDRESS(ROW()+(0), COLUMN()+(-2), 1))*INDIRECT(ADDRESS(ROW()+(0), COLUMN()+(-1), 1)), 2)</f>
        <v>6.07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0.194</v>
      </c>
      <c r="G20" s="14">
        <v>21.72</v>
      </c>
      <c r="H20" s="14">
        <f ca="1">ROUND(INDIRECT(ADDRESS(ROW()+(0), COLUMN()+(-2), 1))*INDIRECT(ADDRESS(ROW()+(0), COLUMN()+(-1), 1)), 2)</f>
        <v>4.21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86.08</v>
      </c>
      <c r="H23" s="14">
        <f ca="1">ROUND(INDIRECT(ADDRESS(ROW()+(0), COLUMN()+(-2), 1))*INDIRECT(ADDRESS(ROW()+(0), COLUMN()+(-1), 1))/100, 2)</f>
        <v>1.72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