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<sst xmlns="http://schemas.openxmlformats.org/spreadsheetml/2006/main" count="34" uniqueCount="34">
  <si>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</si>
  <si>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UIL010</t>
  </si>
  <si>
    <t xml:space="preserve">Ud</t>
  </si>
  <si>
    <t xml:space="preserve">Lámpara de led</t>
  </si>
  <si>
    <r>
      <rPr>
        <sz val="8.25"/>
        <color rgb="FF000000"/>
        <rFont val="Arial"/>
        <family val="2"/>
      </rPr>
  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</si>
  <si>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</si>
  <si>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</si>
  <si>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</si>
  <si>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</si>
  <si>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</si>
  <si>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</si>
  <si>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</si>
  <si>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mt34ena560aa</t>
  </si>
  <si>
    <t xml:space="preserve">Ud</t>
  </si>
  <si>
    <t xml:space="preserve">Lámpara de led, de 8 W, con casquillo E27, clase de eficiencia energética A+, factor de potencia mayor de 0,90, de 60 mm de diámetro y 123 mm de altura, haz de luz 360°, con LED SMD LM561B, temperatura de color 3000 K, índice de reproducción cromática mayor de 80, flujo luminoso 838 lúmenes, grado de protección IP64.</t>
  </si>
  <si>
    <t xml:space="preserve">Subtotal materiales:</t>
  </si>
  <si>
    <t xml:space="preserve">Equipos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</si>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</sst>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127.46</v>
      </c>
      <c r="G10" s="14">
        <f ca="1">ROUND(INDIRECT(ADDRESS(ROW()+(0), COLUMN()+(-2), 1))*INDIRECT(ADDRESS(ROW()+(0), COLUMN()+(-1), 1)), 2)</f>
        <v>127.46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127.46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0.464</v>
      </c>
      <c r="F13" s="14">
        <v>168.13</v>
      </c>
      <c r="G13" s="14">
        <f ca="1">ROUND(INDIRECT(ADDRESS(ROW()+(0), COLUMN()+(-2), 1))*INDIRECT(ADDRESS(ROW()+(0), COLUMN()+(-1), 1)), 2)</f>
        <v>78.01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78.01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0.53</v>
      </c>
      <c r="F16" s="13">
        <v>32.35</v>
      </c>
      <c r="G16" s="13">
        <f ca="1">ROUND(INDIRECT(ADDRESS(ROW()+(0), COLUMN()+(-2), 1))*INDIRECT(ADDRESS(ROW()+(0), COLUMN()+(-1), 1)), 2)</f>
        <v>17.15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0.53</v>
      </c>
      <c r="F17" s="14">
        <v>21.82</v>
      </c>
      <c r="G17" s="14">
        <f ca="1">ROUND(INDIRECT(ADDRESS(ROW()+(0), COLUMN()+(-2), 1))*INDIRECT(ADDRESS(ROW()+(0), COLUMN()+(-1), 1)), 2)</f>
        <v>11.56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28.71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234.18</v>
      </c>
      <c r="G20" s="14">
        <f ca="1">ROUND(INDIRECT(ADDRESS(ROW()+(0), COLUMN()+(-2), 1))*INDIRECT(ADDRESS(ROW()+(0), COLUMN()+(-1), 1))/100, 2)</f>
        <v>4.68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238.86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