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<sst xmlns="http://schemas.openxmlformats.org/spreadsheetml/2006/main" count="35" uniqueCount="35">
  <si>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</si>
  <si>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</si>
  <si>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</si>
  <si>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</si>
  <si>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 metálico, de tablas de madera tropical, de 370 cm de longitud, fijado a una base de concreto f'c=210 kg/cm² (21 MPa), no expuesto a ciclos de congelamiento y deshielo, exposición a sulfatos insignificante, sin requerimiento de permeabilidad, no expuesto a cloruros, tamaño máximo del agregado 20 mm,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</si>
  <si>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</si>
  <si>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</si>
  <si>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</si>
  <si>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</si>
  <si>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</si>
  <si>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</si>
  <si>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</si>
  <si>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mt52mug070t</t>
  </si>
  <si>
    <t xml:space="preserve">Ud</t>
  </si>
  <si>
    <t xml:space="preserve">Banco con respaldo metálico, de tablas de madera tropical, de 370 cm de longitud, pintado y barnizado, con soportes de plancha de acero galvanizado.</t>
  </si>
  <si>
    <t xml:space="preserve">mt52mug200a</t>
  </si>
  <si>
    <t xml:space="preserve">Ud</t>
  </si>
  <si>
    <t xml:space="preserve">Repercusión, en la colocación de banco, de elementos de fijación sobre concreto: tarugos de expansión de acero, tornillos especiales y pasta química.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</si>
  <si>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</si>
  <si>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</si>
  <si>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</si>
  <si>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</si>
  <si>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</si>
  <si>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</si>
  <si>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</si>
  <si>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</si>
  <si>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</si>
  <si>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</si>
  <si>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</si>
  <si>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</si>
  <si>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</si>
  <si>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</si>
  <si>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</si>
  <si>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4.947,32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</si>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</sst>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7467.74</v>
      </c>
      <c r="G10" s="12">
        <f ca="1">ROUND(INDIRECT(ADDRESS(ROW()+(0), COLUMN()+(-2), 1))*INDIRECT(ADDRESS(ROW()+(0), COLUMN()+(-1), 1)), 2)</f>
        <v>7467.74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21.54</v>
      </c>
      <c r="G11" s="12">
        <f ca="1">ROUND(INDIRECT(ADDRESS(ROW()+(0), COLUMN()+(-2), 1))*INDIRECT(ADDRESS(ROW()+(0), COLUMN()+(-1), 1)), 2)</f>
        <v>21.54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234.04</v>
      </c>
      <c r="G12" s="14">
        <f ca="1">ROUND(INDIRECT(ADDRESS(ROW()+(0), COLUMN()+(-2), 1))*INDIRECT(ADDRESS(ROW()+(0), COLUMN()+(-1), 1)), 2)</f>
        <v>46.81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7536.09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0.569</v>
      </c>
      <c r="F15" s="12">
        <v>31.29</v>
      </c>
      <c r="G15" s="12">
        <f ca="1">ROUND(INDIRECT(ADDRESS(ROW()+(0), COLUMN()+(-2), 1))*INDIRECT(ADDRESS(ROW()+(0), COLUMN()+(-1), 1)), 2)</f>
        <v>17.8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1.138</v>
      </c>
      <c r="F16" s="14">
        <v>21.72</v>
      </c>
      <c r="G16" s="14">
        <f ca="1">ROUND(INDIRECT(ADDRESS(ROW()+(0), COLUMN()+(-2), 1))*INDIRECT(ADDRESS(ROW()+(0), COLUMN()+(-1), 1)), 2)</f>
        <v>24.72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42.52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7578.61</v>
      </c>
      <c r="G19" s="14">
        <f ca="1">ROUND(INDIRECT(ADDRESS(ROW()+(0), COLUMN()+(-2), 1))*INDIRECT(ADDRESS(ROW()+(0), COLUMN()+(-1), 1))/100, 2)</f>
        <v>151.57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7730.18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