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<sst xmlns="http://schemas.openxmlformats.org/spreadsheetml/2006/main" count="29" uniqueCount="29">
  <si>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</si>
  <si>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UPM020</t>
  </si>
  <si>
    <t xml:space="preserve">Ud</t>
  </si>
  <si>
    <t xml:space="preserve">Sumidero.</t>
  </si>
  <si>
    <r>
      <rPr>
        <sz val="8.25"/>
        <color rgb="FF000000"/>
        <rFont val="Arial"/>
        <family val="2"/>
      </rPr>
      <t xml:space="preserve">Sumidero circular de piscina, de resinas termoplásticas de ABS, de 200 mm de diámetro, color blanco, de salida vertical de 40 mm de diámetro y horizontal de 50 mm de diámetro, con rejilla plana de resinas termoplásticas de ABS.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</si>
  <si>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</si>
  <si>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</si>
  <si>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</si>
  <si>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</si>
  <si>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</si>
  <si>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</si>
  <si>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</si>
  <si>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mt47ped050a</t>
  </si>
  <si>
    <t xml:space="preserve">Ud</t>
  </si>
  <si>
    <t xml:space="preserve">Sumidero circular de piscina, de resinas termoplásticas de ABS, de 200 mm de diámetro, color blanco, de salida vertical de 40 mm de diámetro y horizontal de 50 mm de diámetro, con rejilla plana de resinas termoplásticas de ABS.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</si>
  <si>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</si>
  <si>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</si>
  <si>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</si>
  <si>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</si>
  <si>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Operario plomero.</t>
  </si>
  <si>
    <t xml:space="preserve">mo107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</si>
  <si>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</si>
  <si>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</si>
  <si>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</si>
  <si>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</si>
  <si>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</si>
  <si>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</si>
  <si>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49,58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</si>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</sst>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91" customWidth="1"/>
    <col min="3" max="3" width="2.21" customWidth="1"/>
    <col min="4" max="4" width="5.44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119.27</v>
      </c>
      <c r="H10" s="14">
        <f ca="1">ROUND(INDIRECT(ADDRESS(ROW()+(0), COLUMN()+(-2), 1))*INDIRECT(ADDRESS(ROW()+(0), COLUMN()+(-1), 1)), 2)</f>
        <v>119.27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119.27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0.693</v>
      </c>
      <c r="G13" s="13">
        <v>32.35</v>
      </c>
      <c r="H13" s="13">
        <f ca="1">ROUND(INDIRECT(ADDRESS(ROW()+(0), COLUMN()+(-2), 1))*INDIRECT(ADDRESS(ROW()+(0), COLUMN()+(-1), 1)), 2)</f>
        <v>22.42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0.693</v>
      </c>
      <c r="G14" s="14">
        <v>21.82</v>
      </c>
      <c r="H14" s="14">
        <f ca="1">ROUND(INDIRECT(ADDRESS(ROW()+(0), COLUMN()+(-2), 1))*INDIRECT(ADDRESS(ROW()+(0), COLUMN()+(-1), 1)), 2)</f>
        <v>15.12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37.54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156.81</v>
      </c>
      <c r="H17" s="14">
        <f ca="1">ROUND(INDIRECT(ADDRESS(ROW()+(0), COLUMN()+(-2), 1))*INDIRECT(ADDRESS(ROW()+(0), COLUMN()+(-1), 1))/100, 2)</f>
        <v>3.14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159.95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