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<sst xmlns="http://schemas.openxmlformats.org/spreadsheetml/2006/main" count="35" uniqueCount="35">
  <si>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</si>
  <si>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</si>
  <si>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</si>
  <si>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</si>
  <si>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</si>
  <si>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</si>
  <si>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</si>
  <si>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</si>
  <si>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</si>
  <si>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</si>
  <si>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</si>
  <si>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</si>
  <si>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mt48asp010b</t>
  </si>
  <si>
    <t xml:space="preserve">Ud</t>
  </si>
  <si>
    <t xml:space="preserve">Aspersor aéreo de giro por impacto, de latón, con arco ajustable, radio de 10 a 37 m regulable con tornillo, conexión de 3/4" de diámetro, intervalo de presiones recomendado de 1,75 a 5 bar.</t>
  </si>
  <si>
    <t xml:space="preserve">mt37tpj023cb</t>
  </si>
  <si>
    <t xml:space="preserve">Ud</t>
  </si>
  <si>
    <t xml:space="preserve">Collarín de toma de PP con dos tornillos, para tubo de 32 mm de diámetro exterior, con toma para conexión roscada de 3/4" de diámetro, PN=16 atm, con juntas elásticas de EPDM, según ISO 15874-3.</t>
  </si>
  <si>
    <t xml:space="preserve">mt48wwg200b</t>
  </si>
  <si>
    <t xml:space="preserve">Ud</t>
  </si>
  <si>
    <t xml:space="preserve">Tubería de longitud regulable con dos codos articulados en sus extremos, de 3/4"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</si>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</sst>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92.34</v>
      </c>
      <c r="G10" s="12">
        <f ca="1">ROUND(INDIRECT(ADDRESS(ROW()+(0), COLUMN()+(-2), 1))*INDIRECT(ADDRESS(ROW()+(0), COLUMN()+(-1), 1)), 2)</f>
        <v>92.34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9.66</v>
      </c>
      <c r="G11" s="12">
        <f ca="1">ROUND(INDIRECT(ADDRESS(ROW()+(0), COLUMN()+(-2), 1))*INDIRECT(ADDRESS(ROW()+(0), COLUMN()+(-1), 1)), 2)</f>
        <v>9.66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12.14</v>
      </c>
      <c r="G12" s="14">
        <f ca="1">ROUND(INDIRECT(ADDRESS(ROW()+(0), COLUMN()+(-2), 1))*INDIRECT(ADDRESS(ROW()+(0), COLUMN()+(-1), 1)), 2)</f>
        <v>12.14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114.14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0.161</v>
      </c>
      <c r="F15" s="12">
        <v>32.15</v>
      </c>
      <c r="G15" s="12">
        <f ca="1">ROUND(INDIRECT(ADDRESS(ROW()+(0), COLUMN()+(-2), 1))*INDIRECT(ADDRESS(ROW()+(0), COLUMN()+(-1), 1)), 2)</f>
        <v>5.18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0.161</v>
      </c>
      <c r="F16" s="14">
        <v>21.68</v>
      </c>
      <c r="G16" s="14">
        <f ca="1">ROUND(INDIRECT(ADDRESS(ROW()+(0), COLUMN()+(-2), 1))*INDIRECT(ADDRESS(ROW()+(0), COLUMN()+(-1), 1)), 2)</f>
        <v>3.49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122.81</v>
      </c>
      <c r="G19" s="14">
        <f ca="1">ROUND(INDIRECT(ADDRESS(ROW()+(0), COLUMN()+(-2), 1))*INDIRECT(ADDRESS(ROW()+(0), COLUMN()+(-1), 1))/100, 2)</f>
        <v>2.46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125.27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