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<sst xmlns="http://schemas.openxmlformats.org/spreadsheetml/2006/main" count="46" uniqueCount="46">
  <si>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</si>
  <si>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UXB010</t>
  </si>
  <si>
    <t xml:space="preserve">m</t>
  </si>
  <si>
    <t xml:space="preserve">Sardinel para jardín.</t>
  </si>
  <si>
    <r>
      <rPr>
        <sz val="8.25"/>
        <color rgb="FF000000"/>
        <rFont val="Arial"/>
        <family val="2"/>
      </rPr>
      <t xml:space="preserve">Sardinel prefabricado de concreto, 40x20x10 cm, para jardín, sobre base de concreto simple.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</si>
  <si>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</si>
  <si>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</si>
  <si>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</si>
  <si>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</si>
  <si>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</si>
  <si>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</si>
  <si>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</si>
  <si>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mt10hmf055akc</t>
  </si>
  <si>
    <t xml:space="preserve">m³</t>
  </si>
  <si>
    <t xml:space="preserve">Concreto simple f'c=210 kg/cm² (21 MPa), no expuesto a ciclos de congelamiento y deshielo, exposición a sulfatos insignificante, sin requerimiento de permeabilidad, no expuesto a cloruros, tamaño máximo del agregado 19 mm, consistencia plástica, premezclado en planta, según el Reglamento Nacional de Edificaciones NTE E.060.</t>
  </si>
  <si>
    <t xml:space="preserve">mt18jbh010a</t>
  </si>
  <si>
    <t xml:space="preserve">Ud</t>
  </si>
  <si>
    <t xml:space="preserve">Sardinel prefabricado de concreto, 40x20x10 cm, para jardín, con cara superior redondeada o achaflanada.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</si>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</sst>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7.65" customWidth="1"/>
    <col min="5" max="5" width="71.57" customWidth="1"/>
    <col min="6" max="6" width="12.92" customWidth="1"/>
    <col min="7" max="7" width="13.0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0.042</v>
      </c>
      <c r="G10" s="12">
        <v>234.46</v>
      </c>
      <c r="H10" s="12">
        <f ca="1">ROUND(INDIRECT(ADDRESS(ROW()+(0), COLUMN()+(-2), 1))*INDIRECT(ADDRESS(ROW()+(0), COLUMN()+(-1), 1)), 2)</f>
        <v>9.85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2.625</v>
      </c>
      <c r="G11" s="12">
        <v>11.97</v>
      </c>
      <c r="H11" s="12">
        <f ca="1">ROUND(INDIRECT(ADDRESS(ROW()+(0), COLUMN()+(-2), 1))*INDIRECT(ADDRESS(ROW()+(0), COLUMN()+(-1), 1)), 2)</f>
        <v>31.42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4.68</v>
      </c>
      <c r="H12" s="12">
        <f ca="1">ROUND(INDIRECT(ADDRESS(ROW()+(0), COLUMN()+(-2), 1))*INDIRECT(ADDRESS(ROW()+(0), COLUMN()+(-1), 1)), 2)</f>
        <v>0.03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0.008</v>
      </c>
      <c r="G13" s="12">
        <v>62.49</v>
      </c>
      <c r="H13" s="12">
        <f ca="1">ROUND(INDIRECT(ADDRESS(ROW()+(0), COLUMN()+(-2), 1))*INDIRECT(ADDRESS(ROW()+(0), COLUMN()+(-1), 1)), 2)</f>
        <v>0.5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1.25</v>
      </c>
      <c r="G14" s="14">
        <v>0.47</v>
      </c>
      <c r="H14" s="14">
        <f ca="1">ROUND(INDIRECT(ADDRESS(ROW()+(0), COLUMN()+(-2), 1))*INDIRECT(ADDRESS(ROW()+(0), COLUMN()+(-1), 1)), 2)</f>
        <v>0.59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42.39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0.006</v>
      </c>
      <c r="G17" s="14">
        <v>10.45</v>
      </c>
      <c r="H17" s="14">
        <f ca="1">ROUND(INDIRECT(ADDRESS(ROW()+(0), COLUMN()+(-2), 1))*INDIRECT(ADDRESS(ROW()+(0), COLUMN()+(-1), 1)), 2)</f>
        <v>0.06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0.06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0.283</v>
      </c>
      <c r="G20" s="12">
        <v>31.48</v>
      </c>
      <c r="H20" s="12">
        <f ca="1">ROUND(INDIRECT(ADDRESS(ROW()+(0), COLUMN()+(-2), 1))*INDIRECT(ADDRESS(ROW()+(0), COLUMN()+(-1), 1)), 2)</f>
        <v>8.91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3">
        <v>0.339</v>
      </c>
      <c r="G21" s="14">
        <v>21.86</v>
      </c>
      <c r="H21" s="14">
        <f ca="1">ROUND(INDIRECT(ADDRESS(ROW()+(0), COLUMN()+(-2), 1))*INDIRECT(ADDRESS(ROW()+(0), COLUMN()+(-1), 1)), 2)</f>
        <v>7.41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16.32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19"/>
      <c r="D24" s="20" t="s">
        <v>42</v>
      </c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58.77</v>
      </c>
      <c r="H24" s="14">
        <f ca="1">ROUND(INDIRECT(ADDRESS(ROW()+(0), COLUMN()+(-2), 1))*INDIRECT(ADDRESS(ROW()+(0), COLUMN()+(-1), 1))/100, 2)</f>
        <v>1.18</v>
      </c>
    </row>
    <row r="25" spans="1:8" ht="13.50" thickBot="1" customHeight="1">
      <c r="A25" s="21" t="s">
        <v>44</v>
      </c>
      <c r="B25" s="21"/>
      <c r="C25" s="21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59.95</v>
      </c>
    </row>
  </sheetData>
  <mergeCells count="29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F22:G22"/>
    <mergeCell ref="A23:C23"/>
    <mergeCell ref="E23:F23"/>
    <mergeCell ref="A24:C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