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<sst xmlns="http://schemas.openxmlformats.org/spreadsheetml/2006/main" count="38" uniqueCount="38">
  <si>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</si>
  <si>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XCP010</t>
  </si>
  <si>
    <t xml:space="preserve">Ud</t>
  </si>
  <si>
    <t xml:space="preserve">Ensayo de perfil de PVC para carpintería.</t>
  </si>
  <si>
    <r>
      <rPr>
        <sz val="8.25"/>
        <color rgb="FF000000"/>
        <rFont val="Arial"/>
        <family val="2"/>
      </rPr>
      <t xml:space="preserve">Ensayo sobre una muestra de perfil de PVC para carpintería, con determinación de: comportamiento al calor, resistencia al impacto, resistencia a la flexión, resistencia al cloruro de metileno.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</si>
  <si>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</si>
  <si>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</si>
  <si>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</si>
  <si>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</si>
  <si>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</si>
  <si>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</si>
  <si>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</si>
  <si>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</si>
  <si>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</si>
  <si>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</si>
  <si>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</si>
  <si>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</si>
  <si>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</si>
  <si>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mt49alp050</t>
  </si>
  <si>
    <t xml:space="preserve">Ud</t>
  </si>
  <si>
    <t xml:space="preserve">Ensayo para determinar el comportamiento al calor de una muestra de perfiles de PVC.</t>
  </si>
  <si>
    <t xml:space="preserve">mt49alp060</t>
  </si>
  <si>
    <t xml:space="preserve">Ud</t>
  </si>
  <si>
    <t xml:space="preserve">Ensayo para determinar la resistencia al impacto de una muestra de perfiles de PVC.</t>
  </si>
  <si>
    <t xml:space="preserve">mt49alp070</t>
  </si>
  <si>
    <t xml:space="preserve">Ud</t>
  </si>
  <si>
    <t xml:space="preserve">Ensayo para determinar la resistencia a flexión de una muestra de perfiles de PVC.</t>
  </si>
  <si>
    <t xml:space="preserve">mt49alp080</t>
  </si>
  <si>
    <t xml:space="preserve">Ud</t>
  </si>
  <si>
    <t xml:space="preserve">Ensayo para determinar la resistencia al cloruro de metileno de una muestra de perfiles de PVC.</t>
  </si>
  <si>
    <t xml:space="preserve">mt49alp030</t>
  </si>
  <si>
    <t xml:space="preserve">Ud</t>
  </si>
  <si>
    <t xml:space="preserve">Informe de resultados de los ensayos realizados sobre una muestra de carpintería de PVC.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</si>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</sst>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94.61</v>
      </c>
      <c r="H11" s="12">
        <f ca="1">ROUND(INDIRECT(ADDRESS(ROW()+(0), COLUMN()+(-2), 1))*INDIRECT(ADDRESS(ROW()+(0), COLUMN()+(-1), 1)), 2)</f>
        <v>94.61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113.78</v>
      </c>
      <c r="H12" s="12">
        <f ca="1">ROUND(INDIRECT(ADDRESS(ROW()+(0), COLUMN()+(-2), 1))*INDIRECT(ADDRESS(ROW()+(0), COLUMN()+(-1), 1)), 2)</f>
        <v>113.78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272.64</v>
      </c>
      <c r="H13" s="12">
        <f ca="1">ROUND(INDIRECT(ADDRESS(ROW()+(0), COLUMN()+(-2), 1))*INDIRECT(ADDRESS(ROW()+(0), COLUMN()+(-1), 1)), 2)</f>
        <v>272.64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97.11</v>
      </c>
      <c r="H14" s="12">
        <f ca="1">ROUND(INDIRECT(ADDRESS(ROW()+(0), COLUMN()+(-2), 1))*INDIRECT(ADDRESS(ROW()+(0), COLUMN()+(-1), 1)), 2)</f>
        <v>97.11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96.02</v>
      </c>
      <c r="H15" s="12">
        <f ca="1">ROUND(INDIRECT(ADDRESS(ROW()+(0), COLUMN()+(-2), 1))*INDIRECT(ADDRESS(ROW()+(0), COLUMN()+(-1), 1)), 2)</f>
        <v>96.02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284.99</v>
      </c>
      <c r="H16" s="14">
        <f ca="1">ROUND(INDIRECT(ADDRESS(ROW()+(0), COLUMN()+(-2), 1))*INDIRECT(ADDRESS(ROW()+(0), COLUMN()+(-1), 1)), 2)</f>
        <v>284.99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961.51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961.51</v>
      </c>
      <c r="H19" s="14">
        <f ca="1">ROUND(INDIRECT(ADDRESS(ROW()+(0), COLUMN()+(-2), 1))*INDIRECT(ADDRESS(ROW()+(0), COLUMN()+(-1), 1))/100, 2)</f>
        <v>19.23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980.74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