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<sst xmlns="http://schemas.openxmlformats.org/spreadsheetml/2006/main" count="46" uniqueCount="46">
  <si>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</si>
  <si>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YCF030</t>
  </si>
  <si>
    <t xml:space="preserve">m</t>
  </si>
  <si>
    <t xml:space="preserve">Sistema provisional de protección de borde de losa, clase C.</t>
  </si>
  <si>
    <r>
      <rPr>
        <sz val="8.25"/>
        <color rgb="FF000000"/>
        <rFont val="Arial"/>
        <family val="2"/>
      </rPr>
      <t xml:space="preserve">Sistema provisional de protección de borde de losa, clase C, de 1 m de altura, que proporciona resistencia para fuerzas dinámicas elevadas y para superficies de trabajo con un ángulo de inclinación máximo de 45°, formado por: travesaño principal de tubo de acero de 25 mm de diámetro y 2500 mm de longitud, amortizable en 150 usos; travesaño inferior de tubo de acero de 25 mm de diámetro y 2500 mm de longitud, amortizable en 150 usos; protección intermedia de red de seguridad tipo U, de poliamida de alta tenacidad, color blanco, amortizable en 10 puestas; zócalo de lona de polietileno de alta densidad, con tratamiento ultravioleta, color verde, que tenga el borde superior al menos 30 cm por encima de la superficie de trabajo y guardacuerpos fijos de seguridad fabricados en acero de primera calidad pintado al horno en epoxi-poliéster, de 40 mm de diámetro y 1200 mm de longitud, separados entre sí una distancia máxima de 2,5 m y fijados a la losa con soporte mordaza, amortizables en 20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</si>
  <si>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</si>
  <si>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</si>
  <si>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</si>
  <si>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</si>
  <si>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</si>
  <si>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</si>
  <si>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</si>
  <si>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mt50spm030b</t>
  </si>
  <si>
    <t xml:space="preserve">Ud</t>
  </si>
  <si>
    <t xml:space="preserve">Soporte mordaza.</t>
  </si>
  <si>
    <t xml:space="preserve">mt50spb030x</t>
  </si>
  <si>
    <t xml:space="preserve">Ud</t>
  </si>
  <si>
    <t xml:space="preserve">Guardacuerpos fijo de seguridad fabricado en acero de primera calidad pintado al horno en epoxi-poliéster, de 40 mm de diámetro y 1200 mm de longitud.</t>
  </si>
  <si>
    <t xml:space="preserve">mt50spb050a</t>
  </si>
  <si>
    <t xml:space="preserve">Ud</t>
  </si>
  <si>
    <t xml:space="preserve">Travesaño para guardacuerpos matrizada, de tubo de acero pintado al horno en epoxi-poliéster, de 25 mm de diámetro y 2500 mm de longitud.</t>
  </si>
  <si>
    <t xml:space="preserve">mt50spr070</t>
  </si>
  <si>
    <t xml:space="preserve">m²</t>
  </si>
  <si>
    <t xml:space="preserve">Red vertical de seguridad tipo U, de poliamida de alta tenacidad, de color blanco. Cuerda de red de calibre 4,5 mm. Energía de la red A2 (entre 2,2 y 4,4 kJ). Configuración de la red al rombo, con cuerda perimetral de polipropileno de 16 mm de diámetro.</t>
  </si>
  <si>
    <t xml:space="preserve">mt50spr170a</t>
  </si>
  <si>
    <t xml:space="preserve">m</t>
  </si>
  <si>
    <t xml:space="preserve">Cuerda de unión N de polipropileno de alta tenacidad, con tratamiento a los rayos UV, D=8 mm y carga de rotura superior a 7,5 kN.</t>
  </si>
  <si>
    <t xml:space="preserve">mt50spr180a</t>
  </si>
  <si>
    <t xml:space="preserve">m</t>
  </si>
  <si>
    <t xml:space="preserve">Cuerda de atado G de polipropileno de alta tenacidad, con tratamiento a los rayos UV, D=12 mm y carga de rotura superior a 20 kN.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</si>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</sst>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0.58</v>
      </c>
      <c r="G10" s="12">
        <v>439.62</v>
      </c>
      <c r="H10" s="12">
        <f ca="1">ROUND(INDIRECT(ADDRESS(ROW()+(0), COLUMN()+(-2), 1))*INDIRECT(ADDRESS(ROW()+(0), COLUMN()+(-1), 1)), 2)</f>
        <v>254.98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0.029</v>
      </c>
      <c r="G11" s="12">
        <v>21.48</v>
      </c>
      <c r="H11" s="12">
        <f ca="1">ROUND(INDIRECT(ADDRESS(ROW()+(0), COLUMN()+(-2), 1))*INDIRECT(ADDRESS(ROW()+(0), COLUMN()+(-1), 1)), 2)</f>
        <v>0.62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21.47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0.11</v>
      </c>
      <c r="G13" s="12">
        <v>8.69</v>
      </c>
      <c r="H13" s="12">
        <f ca="1">ROUND(INDIRECT(ADDRESS(ROW()+(0), COLUMN()+(-2), 1))*INDIRECT(ADDRESS(ROW()+(0), COLUMN()+(-1), 1)), 2)</f>
        <v>0.96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0.696</v>
      </c>
      <c r="G14" s="12">
        <v>0.65</v>
      </c>
      <c r="H14" s="12">
        <f ca="1">ROUND(INDIRECT(ADDRESS(ROW()+(0), COLUMN()+(-2), 1))*INDIRECT(ADDRESS(ROW()+(0), COLUMN()+(-1), 1)), 2)</f>
        <v>0.45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0.22</v>
      </c>
      <c r="G15" s="12">
        <v>1.13</v>
      </c>
      <c r="H15" s="12">
        <f ca="1">ROUND(INDIRECT(ADDRESS(ROW()+(0), COLUMN()+(-2), 1))*INDIRECT(ADDRESS(ROW()+(0), COLUMN()+(-1), 1)), 2)</f>
        <v>0.25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0.3</v>
      </c>
      <c r="G16" s="14">
        <v>1.95</v>
      </c>
      <c r="H16" s="14">
        <f ca="1">ROUND(INDIRECT(ADDRESS(ROW()+(0), COLUMN()+(-2), 1))*INDIRECT(ADDRESS(ROW()+(0), COLUMN()+(-1), 1)), 2)</f>
        <v>0.59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257.96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0.228</v>
      </c>
      <c r="G19" s="12">
        <v>31.29</v>
      </c>
      <c r="H19" s="12">
        <f ca="1">ROUND(INDIRECT(ADDRESS(ROW()+(0), COLUMN()+(-2), 1))*INDIRECT(ADDRESS(ROW()+(0), COLUMN()+(-1), 1)), 2)</f>
        <v>7.13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0.228</v>
      </c>
      <c r="G20" s="14">
        <v>20.92</v>
      </c>
      <c r="H20" s="14">
        <f ca="1">ROUND(INDIRECT(ADDRESS(ROW()+(0), COLUMN()+(-2), 1))*INDIRECT(ADDRESS(ROW()+(0), COLUMN()+(-1), 1)), 2)</f>
        <v>4.77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269.86</v>
      </c>
      <c r="H23" s="14">
        <f ca="1">ROUND(INDIRECT(ADDRESS(ROW()+(0), COLUMN()+(-2), 1))*INDIRECT(ADDRESS(ROW()+(0), COLUMN()+(-1), 1))/100, 2)</f>
        <v>5.4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275.26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