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<sst xmlns="http://schemas.openxmlformats.org/spreadsheetml/2006/main" count="36" uniqueCount="36">
  <si>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</si>
  <si>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YSH010</t>
  </si>
  <si>
    <t xml:space="preserve">m</t>
  </si>
  <si>
    <t xml:space="preserve">Marca vial longitudinal.</t>
  </si>
  <si>
    <r>
      <rPr>
        <sz val="8.25"/>
        <color rgb="FF000000"/>
        <rFont val="Arial"/>
        <family val="2"/>
      </rPr>
      <t xml:space="preserve">Aplicación mecánica con máquina autopropulsada de pintura alcídica color amarillo, para marca vial longitudinal discontinua, de 15 cm de anchura, para bordes de calzada.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</si>
  <si>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</si>
  <si>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</si>
  <si>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</si>
  <si>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</si>
  <si>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</si>
  <si>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</si>
  <si>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</si>
  <si>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mt27mvh030b</t>
  </si>
  <si>
    <t xml:space="preserve">kg</t>
  </si>
  <si>
    <t xml:space="preserve">Pintura alcídica color amarillo.</t>
  </si>
  <si>
    <t xml:space="preserve">Subtotal materiales:</t>
  </si>
  <si>
    <t xml:space="preserve">Equipos</t>
  </si>
  <si>
    <t xml:space="preserve">mq11bar010</t>
  </si>
  <si>
    <t xml:space="preserve">h</t>
  </si>
  <si>
    <t xml:space="preserve">Barredora remolcada con motor auxiliar.</t>
  </si>
  <si>
    <t xml:space="preserve">mq08war010b</t>
  </si>
  <si>
    <t xml:space="preserve">h</t>
  </si>
  <si>
    <t xml:space="preserve">Máquina autopropulsada, para pintar marcas viales sobre la calzada.</t>
  </si>
  <si>
    <t xml:space="preserve">Subtotal equipos: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</si>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</sst>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38" customWidth="1"/>
    <col min="4" max="4" width="10.37" customWidth="1"/>
    <col min="5" max="5" width="60.52" customWidth="1"/>
    <col min="6" max="6" width="15.47" customWidth="1"/>
    <col min="7" max="7" width="15.64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0.031</v>
      </c>
      <c r="G10" s="14">
        <v>11.17</v>
      </c>
      <c r="H10" s="14">
        <f ca="1">ROUND(INDIRECT(ADDRESS(ROW()+(0), COLUMN()+(-2), 1))*INDIRECT(ADDRESS(ROW()+(0), COLUMN()+(-1), 1)), 2)</f>
        <v>0.35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0.001</v>
      </c>
      <c r="G13" s="13">
        <v>200.94</v>
      </c>
      <c r="H13" s="13">
        <f ca="1">ROUND(INDIRECT(ADDRESS(ROW()+(0), COLUMN()+(-2), 1))*INDIRECT(ADDRESS(ROW()+(0), COLUMN()+(-1), 1)), 2)</f>
        <v>0.2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0.001</v>
      </c>
      <c r="G14" s="14">
        <v>135.02</v>
      </c>
      <c r="H14" s="14">
        <f ca="1">ROUND(INDIRECT(ADDRESS(ROW()+(0), COLUMN()+(-2), 1))*INDIRECT(ADDRESS(ROW()+(0), COLUMN()+(-1), 1)), 2)</f>
        <v>0.14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0.01</v>
      </c>
      <c r="G17" s="13">
        <v>31.29</v>
      </c>
      <c r="H17" s="13">
        <f ca="1">ROUND(INDIRECT(ADDRESS(ROW()+(0), COLUMN()+(-2), 1))*INDIRECT(ADDRESS(ROW()+(0), COLUMN()+(-1), 1)), 2)</f>
        <v>0.31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2">
        <v>0.006</v>
      </c>
      <c r="G18" s="14">
        <v>20.92</v>
      </c>
      <c r="H18" s="14">
        <f ca="1">ROUND(INDIRECT(ADDRESS(ROW()+(0), COLUMN()+(-2), 1))*INDIRECT(ADDRESS(ROW()+(0), COLUMN()+(-1), 1)), 2)</f>
        <v>0.13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0.44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33</v>
      </c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1.13</v>
      </c>
      <c r="H21" s="14">
        <f ca="1">ROUND(INDIRECT(ADDRESS(ROW()+(0), COLUMN()+(-2), 1))*INDIRECT(ADDRESS(ROW()+(0), COLUMN()+(-1), 1))/100, 2)</f>
        <v>0.02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2)</f>
        <v>1.15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