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<sst xmlns="http://schemas.openxmlformats.org/spreadsheetml/2006/main" count="35" uniqueCount="35">
  <si>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</si>
  <si>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REG020</t>
  </si>
  <si>
    <t xml:space="preserve">m</t>
  </si>
  <si>
    <t xml:space="preserve">Contrazócalo cerámico de escalera. Colocación en capa fina.</t>
  </si>
  <si>
    <r>
      <rPr>
        <sz val="8.25"/>
        <color rgb="FF000000"/>
        <rFont val="Arial"/>
        <family val="2"/>
      </rPr>
      <t xml:space="preserve">Contrazócalo de escalera, de gres esmaltado, de 80 mm, gama media. COLOCACIÓN: en capa fina,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Ancha "WEBER", color Blanco.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</si>
  <si>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</si>
  <si>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</si>
  <si>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</si>
  <si>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</si>
  <si>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</si>
  <si>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</si>
  <si>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</si>
  <si>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mt18rce105b</t>
  </si>
  <si>
    <t xml:space="preserve">m</t>
  </si>
  <si>
    <t xml:space="preserve">Contrazócalo de gres esmaltado, cortado a inglete para revestimiento de peldaño, de 80 cm de altura, gama media.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</si>
  <si>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</si>
  <si>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</si>
  <si>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</si>
  <si>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mt09mcw050ha</t>
  </si>
  <si>
    <t xml:space="preserve">kg</t>
  </si>
  <si>
    <t xml:space="preserve">Mortero de juntas cementoso mejorado, tipo CG2 W A, con absorción de agua reducida y resistencia elevada a la abrasión, Webercolor Junta Ancha "WEBER", color Blanco, compuesto de cemento, agregados calcáreos, resinas sintéticas, aditivos orgánicos e inorgánicos específicos y pigmentos minerales, con muy bajo contenido de sustancias orgánicas volátiles (VOC), de endurecimiento sin retracción e impermeable al agua, para rejuntado de todo tipo de piezas cerámicas y piedras naturales, para juntas de 3 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</si>
  <si>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</si>
  <si>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</si>
  <si>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</si>
  <si>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</si>
  <si>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</si>
  <si>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mo061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</si>
  <si>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</si>
  <si>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</si>
  <si>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</si>
  <si>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</si>
  <si>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</si>
  <si>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</si>
  <si>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4,43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</si>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</sst>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3.4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10.68</v>
      </c>
      <c r="H10" s="12">
        <f ca="1">ROUND(INDIRECT(ADDRESS(ROW()+(0), COLUMN()+(-2), 1))*INDIRECT(ADDRESS(ROW()+(0), COLUMN()+(-1), 1)), 2)</f>
        <v>11.21</v>
      </c>
    </row>
    <row r="11" spans="1:8" ht="45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0.333</v>
      </c>
      <c r="G11" s="12">
        <v>1.02</v>
      </c>
      <c r="H11" s="12">
        <f ca="1">ROUND(INDIRECT(ADDRESS(ROW()+(0), COLUMN()+(-2), 1))*INDIRECT(ADDRESS(ROW()+(0), COLUMN()+(-1), 1)), 2)</f>
        <v>0.34</v>
      </c>
    </row>
    <row r="12" spans="1:8" ht="76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0.25</v>
      </c>
      <c r="G12" s="14">
        <v>3.72</v>
      </c>
      <c r="H12" s="14">
        <f ca="1">ROUND(INDIRECT(ADDRESS(ROW()+(0), COLUMN()+(-2), 1))*INDIRECT(ADDRESS(ROW()+(0), COLUMN()+(-1), 1)), 2)</f>
        <v>0.93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12.48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0.185</v>
      </c>
      <c r="G15" s="12">
        <v>32.86</v>
      </c>
      <c r="H15" s="12">
        <f ca="1">ROUND(INDIRECT(ADDRESS(ROW()+(0), COLUMN()+(-2), 1))*INDIRECT(ADDRESS(ROW()+(0), COLUMN()+(-1), 1)), 2)</f>
        <v>6.08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0.093</v>
      </c>
      <c r="G16" s="14">
        <v>22.82</v>
      </c>
      <c r="H16" s="14">
        <f ca="1">ROUND(INDIRECT(ADDRESS(ROW()+(0), COLUMN()+(-2), 1))*INDIRECT(ADDRESS(ROW()+(0), COLUMN()+(-1), 1)), 2)</f>
        <v>2.12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8.2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20.68</v>
      </c>
      <c r="H19" s="14">
        <f ca="1">ROUND(INDIRECT(ADDRESS(ROW()+(0), COLUMN()+(-2), 1))*INDIRECT(ADDRESS(ROW()+(0), COLUMN()+(-1), 1))/100, 2)</f>
        <v>0.41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21.09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