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<sst xmlns="http://schemas.openxmlformats.org/spreadsheetml/2006/main" count="38" uniqueCount="38">
  <si>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</si>
  <si>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RSU010</t>
  </si>
  <si>
    <t xml:space="preserve">m²</t>
  </si>
  <si>
    <t xml:space="preserve">Piso interior de mosaico hidráulico. Colocación en capa fina.</t>
  </si>
  <si>
    <r>
      <rPr>
        <sz val="8.25"/>
        <color rgb="FF000000"/>
        <rFont val="Arial"/>
        <family val="2"/>
      </rPr>
      <t xml:space="preserve">Piso interior de mosaico hidráulico, con piezas de 10x10 cm, cuadradas, monocolor, gama básica; con resistencia al deslizamiento media. COLOCACIÓN: en capa fina y mediante doble encolado con adhesivo cementoso de fraguado normal, de altas prestaciones, C1 T, con deslizamiento reducido Webercol Dur "WEBER", color gris. TRATAMIENTO SUPERFICIAL: con producto impermeabilizante para el sellado de poros. REJUNTADO: con mortero de juntas cementoso mejorado, tipo CG2 W A, con absorción de agua reducida y resistencia elevada a la abrasión, Webercolor Junta Fina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</si>
  <si>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</si>
  <si>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</si>
  <si>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</si>
  <si>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</si>
  <si>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</si>
  <si>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</si>
  <si>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</si>
  <si>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mt18bhi020ia</t>
  </si>
  <si>
    <t xml:space="preserve">m²</t>
  </si>
  <si>
    <t xml:space="preserve">Mosaico hidráulico, con piezas de 10x10 cm, cuadradas, monocolor, gama básica; con resistencia al deslizamiento media.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</si>
  <si>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</si>
  <si>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</si>
  <si>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</si>
  <si>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mt18wwa020</t>
  </si>
  <si>
    <t xml:space="preserve">l</t>
  </si>
  <si>
    <t xml:space="preserve">Emulsión de resinas para el sellado de poros en pavimentos hidráulicos.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</si>
  <si>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</si>
  <si>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</si>
  <si>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</si>
  <si>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</si>
  <si>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</si>
  <si>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</si>
  <si>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</si>
  <si>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</si>
  <si>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</si>
  <si>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</si>
  <si>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</si>
  <si>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</si>
  <si>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</si>
  <si>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</si>
  <si>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</si>
  <si>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28,85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</si>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</sst>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230.84</v>
      </c>
      <c r="G10" s="12">
        <f ca="1">ROUND(INDIRECT(ADDRESS(ROW()+(0), COLUMN()+(-2), 1))*INDIRECT(ADDRESS(ROW()+(0), COLUMN()+(-1), 1)), 2)</f>
        <v>242.38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1.02</v>
      </c>
      <c r="G11" s="12">
        <f ca="1">ROUND(INDIRECT(ADDRESS(ROW()+(0), COLUMN()+(-2), 1))*INDIRECT(ADDRESS(ROW()+(0), COLUMN()+(-1), 1)), 2)</f>
        <v>6.12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</v>
      </c>
      <c r="F12" s="12">
        <v>22.47</v>
      </c>
      <c r="G12" s="12">
        <f ca="1">ROUND(INDIRECT(ADDRESS(ROW()+(0), COLUMN()+(-2), 1))*INDIRECT(ADDRESS(ROW()+(0), COLUMN()+(-1), 1)), 2)</f>
        <v>2.25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0.25</v>
      </c>
      <c r="F13" s="14">
        <v>3.86</v>
      </c>
      <c r="G13" s="14">
        <f ca="1">ROUND(INDIRECT(ADDRESS(ROW()+(0), COLUMN()+(-2), 1))*INDIRECT(ADDRESS(ROW()+(0), COLUMN()+(-1), 1)), 2)</f>
        <v>0.97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251.72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1.172</v>
      </c>
      <c r="F16" s="12">
        <v>31.48</v>
      </c>
      <c r="G16" s="12">
        <f ca="1">ROUND(INDIRECT(ADDRESS(ROW()+(0), COLUMN()+(-2), 1))*INDIRECT(ADDRESS(ROW()+(0), COLUMN()+(-1), 1)), 2)</f>
        <v>36.89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1.172</v>
      </c>
      <c r="F17" s="14">
        <v>21.86</v>
      </c>
      <c r="G17" s="14">
        <f ca="1">ROUND(INDIRECT(ADDRESS(ROW()+(0), COLUMN()+(-2), 1))*INDIRECT(ADDRESS(ROW()+(0), COLUMN()+(-1), 1)), 2)</f>
        <v>25.62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62.51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314.23</v>
      </c>
      <c r="G20" s="14">
        <f ca="1">ROUND(INDIRECT(ADDRESS(ROW()+(0), COLUMN()+(-2), 1))*INDIRECT(ADDRESS(ROW()+(0), COLUMN()+(-1), 1))/100, 2)</f>
        <v>6.28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320.51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