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<sst xmlns="http://schemas.openxmlformats.org/spreadsheetml/2006/main" count="34" uniqueCount="34">
  <si>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</si>
  <si>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</si>
  <si>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</si>
  <si>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</si>
  <si>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</si>
  <si>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</si>
  <si>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</si>
  <si>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</si>
  <si>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</si>
  <si>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</si>
  <si>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</si>
  <si>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</si>
  <si>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</si>
  <si>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</si>
  <si>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tarugos y tornillos de fijación.</t>
  </si>
  <si>
    <t xml:space="preserve">Subtotal materiales:</t>
  </si>
  <si>
    <t xml:space="preserve">Equipos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</si>
  <si>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</si>
  <si>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</si>
  <si>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</si>
  <si>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</si>
  <si>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</si>
  <si>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</si>
  <si>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</si>
  <si>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</si>
  <si>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</si>
  <si>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</si>
  <si>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</si>
  <si>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</si>
  <si>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</si>
  <si>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</si>
  <si>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</si>
  <si>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3.666,73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</si>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</sst>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0.38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6727.52</v>
      </c>
      <c r="G10" s="14">
        <f ca="1">ROUND(INDIRECT(ADDRESS(ROW()+(0), COLUMN()+(-2), 1))*INDIRECT(ADDRESS(ROW()+(0), COLUMN()+(-1), 1)), 2)</f>
        <v>6727.52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6727.52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167.3</v>
      </c>
      <c r="G13" s="14">
        <f ca="1">ROUND(INDIRECT(ADDRESS(ROW()+(0), COLUMN()+(-2), 1))*INDIRECT(ADDRESS(ROW()+(0), COLUMN()+(-1), 1)), 2)</f>
        <v>36.81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36.81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0.339</v>
      </c>
      <c r="F16" s="13">
        <v>32.35</v>
      </c>
      <c r="G16" s="13">
        <f ca="1">ROUND(INDIRECT(ADDRESS(ROW()+(0), COLUMN()+(-2), 1))*INDIRECT(ADDRESS(ROW()+(0), COLUMN()+(-1), 1)), 2)</f>
        <v>10.97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0.339</v>
      </c>
      <c r="F17" s="14">
        <v>21.82</v>
      </c>
      <c r="G17" s="14">
        <f ca="1">ROUND(INDIRECT(ADDRESS(ROW()+(0), COLUMN()+(-2), 1))*INDIRECT(ADDRESS(ROW()+(0), COLUMN()+(-1), 1)), 2)</f>
        <v>7.4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18.37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6782.7</v>
      </c>
      <c r="G20" s="14">
        <f ca="1">ROUND(INDIRECT(ADDRESS(ROW()+(0), COLUMN()+(-2), 1))*INDIRECT(ADDRESS(ROW()+(0), COLUMN()+(-1), 1))/100, 2)</f>
        <v>135.65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6918.35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