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<sst xmlns="http://schemas.openxmlformats.org/spreadsheetml/2006/main" count="64" uniqueCount="64">
  <si>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</si>
  <si>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CET010</t>
  </si>
  <si>
    <t xml:space="preserve">m³</t>
  </si>
  <si>
    <t xml:space="preserve">Cabezal de pozo acampanado.</t>
  </si>
  <si>
    <r>
      <rPr>
        <sz val="8.25"/>
        <color rgb="FF000000"/>
        <rFont val="Arial"/>
        <family val="2"/>
      </rPr>
      <t xml:space="preserve">Cabezal de concreto armado, sobre pozo acampanado descabezado,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80 kg/m³, correspondiente al conjunto de armaduras propias, de mechas de ampliación para los elementos de atado y centrado de cargas a que haya lugar, y de mechas de ampliación de la columna al que sirve de base para transmitir las cargas al pozo acampanado.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</si>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</sst>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0.47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3.23</v>
      </c>
      <c r="H11" s="12">
        <f ca="1">ROUND(INDIRECT(ADDRESS(ROW()+(0), COLUMN()+(-2), 1))*INDIRECT(ADDRESS(ROW()+(0), COLUMN()+(-1), 1)), 2)</f>
        <v>263.57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4.68</v>
      </c>
      <c r="H12" s="12">
        <f ca="1">ROUND(INDIRECT(ADDRESS(ROW()+(0), COLUMN()+(-2), 1))*INDIRECT(ADDRESS(ROW()+(0), COLUMN()+(-1), 1)), 2)</f>
        <v>2.62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537.27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1.184</v>
      </c>
      <c r="G22" s="12">
        <v>34.2</v>
      </c>
      <c r="H22" s="12">
        <f ca="1">ROUND(INDIRECT(ADDRESS(ROW()+(0), COLUMN()+(-2), 1))*INDIRECT(ADDRESS(ROW()+(0), COLUMN()+(-1), 1)), 2)</f>
        <v>40.49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1.382</v>
      </c>
      <c r="G23" s="12">
        <v>23.73</v>
      </c>
      <c r="H23" s="12">
        <f ca="1">ROUND(INDIRECT(ADDRESS(ROW()+(0), COLUMN()+(-2), 1))*INDIRECT(ADDRESS(ROW()+(0), COLUMN()+(-1), 1)), 2)</f>
        <v>32.79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0.148</v>
      </c>
      <c r="G26" s="12">
        <v>34.2</v>
      </c>
      <c r="H26" s="12">
        <f ca="1">ROUND(INDIRECT(ADDRESS(ROW()+(0), COLUMN()+(-2), 1))*INDIRECT(ADDRESS(ROW()+(0), COLUMN()+(-1), 1)), 2)</f>
        <v>5.06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0.592</v>
      </c>
      <c r="G27" s="14">
        <v>23.73</v>
      </c>
      <c r="H27" s="14">
        <f ca="1">ROUND(INDIRECT(ADDRESS(ROW()+(0), COLUMN()+(-2), 1))*INDIRECT(ADDRESS(ROW()+(0), COLUMN()+(-1), 1)), 2)</f>
        <v>14.05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151.14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694.99</v>
      </c>
      <c r="H30" s="14">
        <f ca="1">ROUND(INDIRECT(ADDRESS(ROW()+(0), COLUMN()+(-2), 1))*INDIRECT(ADDRESS(ROW()+(0), COLUMN()+(-1), 1))/100, 2)</f>
        <v>13.9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708.89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