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<sst xmlns="http://schemas.openxmlformats.org/spreadsheetml/2006/main" count="85" uniqueCount="85">
  <si>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</si>
  <si>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</si>
  <si>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</si>
  <si>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</si>
  <si>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cimentación, mediante vaso de concreto armado,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50 kg/m³. Incluso armaduras para formación de vigas de borde de borde y refuerzos, mechas de ampliación, alambre de atar, separadores y líquido desencofrante, para evitar la adherencia del concreto al encofrado. El precio incluye el montaje y desmontaje del sistema de encofrado y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</si>
  <si>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</si>
  <si>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</si>
  <si>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</si>
  <si>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</si>
  <si>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</si>
  <si>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</si>
  <si>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</si>
  <si>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</si>
  <si>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</si>
  <si>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</si>
  <si>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</si>
  <si>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</si>
  <si>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</si>
  <si>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</si>
  <si>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</si>
  <si>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</si>
  <si>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</si>
  <si>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</si>
  <si>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</si>
  <si>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</si>
  <si>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</si>
  <si>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</si>
  <si>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</si>
  <si>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</si>
  <si>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</si>
  <si>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</si>
  <si>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</si>
  <si>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</si>
  <si>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</si>
  <si>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</si>
  <si>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cimentaciones de varios diámetros.</t>
  </si>
  <si>
    <t xml:space="preserve">mt07aco020d</t>
  </si>
  <si>
    <t xml:space="preserve">Ud</t>
  </si>
  <si>
    <t xml:space="preserve">Separador homologado para muros.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</si>
  <si>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</si>
  <si>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</si>
  <si>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</si>
  <si>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</si>
  <si>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</si>
  <si>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</si>
  <si>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</si>
  <si>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</si>
  <si>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</si>
  <si>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</si>
  <si>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</si>
  <si>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</si>
  <si>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</si>
  <si>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</si>
  <si>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</si>
  <si>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</si>
  <si>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</si>
  <si>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</si>
  <si>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</si>
  <si>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</si>
  <si>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</si>
  <si>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</si>
  <si>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</si>
  <si>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</si>
  <si>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</si>
  <si>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</si>
  <si>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</si>
  <si>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</si>
  <si>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</si>
  <si>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</si>
  <si>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</si>
  <si>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</si>
  <si>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</si>
  <si>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</si>
  <si>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</si>
  <si>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</si>
  <si>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</si>
  <si>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</si>
  <si>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</si>
  <si>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</si>
  <si>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</si>
  <si>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</si>
  <si>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</si>
  <si>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</si>
  <si>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21,13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</si>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</sst>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40" customWidth="1"/>
    <col min="6" max="6" width="13.60" customWidth="1"/>
    <col min="7" max="7" width="12.4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162.3</v>
      </c>
      <c r="H10" s="12">
        <f ca="1">ROUND(INDIRECT(ADDRESS(ROW()+(0), COLUMN()+(-2), 1))*INDIRECT(ADDRESS(ROW()+(0), COLUMN()+(-1), 1)), 2)</f>
        <v>4.06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19.73</v>
      </c>
      <c r="H11" s="12">
        <f ca="1">ROUND(INDIRECT(ADDRESS(ROW()+(0), COLUMN()+(-2), 1))*INDIRECT(ADDRESS(ROW()+(0), COLUMN()+(-1), 1)), 2)</f>
        <v>1.97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60.09</v>
      </c>
      <c r="H12" s="12">
        <f ca="1">ROUND(INDIRECT(ADDRESS(ROW()+(0), COLUMN()+(-2), 1))*INDIRECT(ADDRESS(ROW()+(0), COLUMN()+(-1), 1)), 2)</f>
        <v>3.91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0.9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4.68</v>
      </c>
      <c r="H14" s="12">
        <f ca="1">ROUND(INDIRECT(ADDRESS(ROW()+(0), COLUMN()+(-2), 1))*INDIRECT(ADDRESS(ROW()+(0), COLUMN()+(-1), 1)), 2)</f>
        <v>2.11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27.31</v>
      </c>
      <c r="H15" s="12">
        <f ca="1">ROUND(INDIRECT(ADDRESS(ROW()+(0), COLUMN()+(-2), 1))*INDIRECT(ADDRESS(ROW()+(0), COLUMN()+(-1), 1)), 2)</f>
        <v>13.66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5.63</v>
      </c>
      <c r="H16" s="12">
        <f ca="1">ROUND(INDIRECT(ADDRESS(ROW()+(0), COLUMN()+(-2), 1))*INDIRECT(ADDRESS(ROW()+(0), COLUMN()+(-1), 1)), 2)</f>
        <v>0.84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0.5</v>
      </c>
      <c r="H17" s="12">
        <f ca="1">ROUND(INDIRECT(ADDRESS(ROW()+(0), COLUMN()+(-2), 1))*INDIRECT(ADDRESS(ROW()+(0), COLUMN()+(-1), 1)), 2)</f>
        <v>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0.2</v>
      </c>
      <c r="H18" s="12">
        <f ca="1">ROUND(INDIRECT(ADDRESS(ROW()+(0), COLUMN()+(-2), 1))*INDIRECT(ADDRESS(ROW()+(0), COLUMN()+(-1), 1)), 2)</f>
        <v>1.6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3.23</v>
      </c>
      <c r="H19" s="12">
        <f ca="1">ROUND(INDIRECT(ADDRESS(ROW()+(0), COLUMN()+(-2), 1))*INDIRECT(ADDRESS(ROW()+(0), COLUMN()+(-1), 1)), 2)</f>
        <v>164.73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0.209</v>
      </c>
      <c r="G20" s="12">
        <v>4.68</v>
      </c>
      <c r="H20" s="12">
        <f ca="1">ROUND(INDIRECT(ADDRESS(ROW()+(0), COLUMN()+(-2), 1))*INDIRECT(ADDRESS(ROW()+(0), COLUMN()+(-1), 1)), 2)</f>
        <v>0.98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0.523</v>
      </c>
      <c r="G21" s="12">
        <v>42.6</v>
      </c>
      <c r="H21" s="12">
        <f ca="1">ROUND(INDIRECT(ADDRESS(ROW()+(0), COLUMN()+(-2), 1))*INDIRECT(ADDRESS(ROW()+(0), COLUMN()+(-1), 1)), 2)</f>
        <v>22.28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0.653</v>
      </c>
      <c r="G22" s="12">
        <v>57.95</v>
      </c>
      <c r="H22" s="12">
        <f ca="1">ROUND(INDIRECT(ADDRESS(ROW()+(0), COLUMN()+(-2), 1))*INDIRECT(ADDRESS(ROW()+(0), COLUMN()+(-1), 1)), 2)</f>
        <v>37.84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465.795</v>
      </c>
      <c r="G23" s="14">
        <v>0.47</v>
      </c>
      <c r="H23" s="14">
        <f ca="1">ROUND(INDIRECT(ADDRESS(ROW()+(0), COLUMN()+(-2), 1))*INDIRECT(ADDRESS(ROW()+(0), COLUMN()+(-1), 1)), 2)</f>
        <v>218.92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475.35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0.66</v>
      </c>
      <c r="G26" s="14">
        <v>10.45</v>
      </c>
      <c r="H26" s="14">
        <f ca="1">ROUND(INDIRECT(ADDRESS(ROW()+(0), COLUMN()+(-2), 1))*INDIRECT(ADDRESS(ROW()+(0), COLUMN()+(-1), 1)), 2)</f>
        <v>6.9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6.9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1.85</v>
      </c>
      <c r="G29" s="12">
        <v>34.2</v>
      </c>
      <c r="H29" s="12">
        <f ca="1">ROUND(INDIRECT(ADDRESS(ROW()+(0), COLUMN()+(-2), 1))*INDIRECT(ADDRESS(ROW()+(0), COLUMN()+(-1), 1)), 2)</f>
        <v>63.27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2.467</v>
      </c>
      <c r="G30" s="12">
        <v>23.73</v>
      </c>
      <c r="H30" s="12">
        <f ca="1">ROUND(INDIRECT(ADDRESS(ROW()+(0), COLUMN()+(-2), 1))*INDIRECT(ADDRESS(ROW()+(0), COLUMN()+(-1), 1)), 2)</f>
        <v>58.54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0.395</v>
      </c>
      <c r="G31" s="12">
        <v>34.2</v>
      </c>
      <c r="H31" s="12">
        <f ca="1">ROUND(INDIRECT(ADDRESS(ROW()+(0), COLUMN()+(-2), 1))*INDIRECT(ADDRESS(ROW()+(0), COLUMN()+(-1), 1)), 2)</f>
        <v>13.51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0.592</v>
      </c>
      <c r="G32" s="12">
        <v>23.73</v>
      </c>
      <c r="H32" s="12">
        <f ca="1">ROUND(INDIRECT(ADDRESS(ROW()+(0), COLUMN()+(-2), 1))*INDIRECT(ADDRESS(ROW()+(0), COLUMN()+(-1), 1)), 2)</f>
        <v>14.05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1.295</v>
      </c>
      <c r="G33" s="12">
        <v>21.97</v>
      </c>
      <c r="H33" s="12">
        <f ca="1">ROUND(INDIRECT(ADDRESS(ROW()+(0), COLUMN()+(-2), 1))*INDIRECT(ADDRESS(ROW()+(0), COLUMN()+(-1), 1)), 2)</f>
        <v>28.45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1.357</v>
      </c>
      <c r="G34" s="14">
        <v>22.33</v>
      </c>
      <c r="H34" s="14">
        <f ca="1">ROUND(INDIRECT(ADDRESS(ROW()+(0), COLUMN()+(-2), 1))*INDIRECT(ADDRESS(ROW()+(0), COLUMN()+(-1), 1)), 2)</f>
        <v>30.3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208.12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690.37</v>
      </c>
      <c r="H37" s="14">
        <f ca="1">ROUND(INDIRECT(ADDRESS(ROW()+(0), COLUMN()+(-2), 1))*INDIRECT(ADDRESS(ROW()+(0), COLUMN()+(-1), 1))/100, 2)</f>
        <v>13.81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704.18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