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<sst xmlns="http://schemas.openxmlformats.org/spreadsheetml/2006/main" count="91" uniqueCount="91">
  <si>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</si>
  <si>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</si>
  <si>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</si>
  <si>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</si>
  <si>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armado de 5 cm de espesor,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de concreto 0,08 m³/m², acero Grado 60 (fy=4200 kg/cm²) en zona de refuerzo de negativos, cuantía 1,8 kg/m³, y malla electrosoldada Q-139 cocada 100x100 mm de acero trefilado corrugado ASTM A 82-94, como armadura de reparto; montaje y desmontaje del sistema de encofrado.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</si>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</sst>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78.03</v>
      </c>
      <c r="H10" s="12">
        <f ca="1">ROUND(INDIRECT(ADDRESS(ROW()+(0), COLUMN()+(-2), 1))*INDIRECT(ADDRESS(ROW()+(0), COLUMN()+(-1), 1)), 2)</f>
        <v>7.8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5.06</v>
      </c>
      <c r="H11" s="12">
        <f ca="1">ROUND(INDIRECT(ADDRESS(ROW()+(0), COLUMN()+(-2), 1))*INDIRECT(ADDRESS(ROW()+(0), COLUMN()+(-1), 1)), 2)</f>
        <v>30.36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4.87</v>
      </c>
      <c r="H12" s="12">
        <f ca="1">ROUND(INDIRECT(ADDRESS(ROW()+(0), COLUMN()+(-2), 1))*INDIRECT(ADDRESS(ROW()+(0), COLUMN()+(-1), 1)), 2)</f>
        <v>63.31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3.23</v>
      </c>
      <c r="H13" s="12">
        <f ca="1">ROUND(INDIRECT(ADDRESS(ROW()+(0), COLUMN()+(-2), 1))*INDIRECT(ADDRESS(ROW()+(0), COLUMN()+(-1), 1)), 2)</f>
        <v>5.81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4.68</v>
      </c>
      <c r="H14" s="12">
        <f ca="1">ROUND(INDIRECT(ADDRESS(ROW()+(0), COLUMN()+(-2), 1))*INDIRECT(ADDRESS(ROW()+(0), COLUMN()+(-1), 1)), 2)</f>
        <v>0.1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10.13</v>
      </c>
      <c r="H15" s="12">
        <f ca="1">ROUND(INDIRECT(ADDRESS(ROW()+(0), COLUMN()+(-2), 1))*INDIRECT(ADDRESS(ROW()+(0), COLUMN()+(-1), 1)), 2)</f>
        <v>11.14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0.015</v>
      </c>
      <c r="G16" s="12">
        <v>4.68</v>
      </c>
      <c r="H16" s="12">
        <f ca="1">ROUND(INDIRECT(ADDRESS(ROW()+(0), COLUMN()+(-2), 1))*INDIRECT(ADDRESS(ROW()+(0), COLUMN()+(-1), 1)), 2)</f>
        <v>0.07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0.038</v>
      </c>
      <c r="G17" s="12">
        <v>42.6</v>
      </c>
      <c r="H17" s="12">
        <f ca="1">ROUND(INDIRECT(ADDRESS(ROW()+(0), COLUMN()+(-2), 1))*INDIRECT(ADDRESS(ROW()+(0), COLUMN()+(-1), 1)), 2)</f>
        <v>1.62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0.048</v>
      </c>
      <c r="G18" s="12">
        <v>57.95</v>
      </c>
      <c r="H18" s="12">
        <f ca="1">ROUND(INDIRECT(ADDRESS(ROW()+(0), COLUMN()+(-2), 1))*INDIRECT(ADDRESS(ROW()+(0), COLUMN()+(-1), 1)), 2)</f>
        <v>2.78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33.876</v>
      </c>
      <c r="G19" s="14">
        <v>0.47</v>
      </c>
      <c r="H19" s="14">
        <f ca="1">ROUND(INDIRECT(ADDRESS(ROW()+(0), COLUMN()+(-2), 1))*INDIRECT(ADDRESS(ROW()+(0), COLUMN()+(-1), 1)), 2)</f>
        <v>15.92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138.91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0.048</v>
      </c>
      <c r="G22" s="12">
        <v>10.45</v>
      </c>
      <c r="H22" s="12">
        <f ca="1">ROUND(INDIRECT(ADDRESS(ROW()+(0), COLUMN()+(-2), 1))*INDIRECT(ADDRESS(ROW()+(0), COLUMN()+(-1), 1)), 2)</f>
        <v>0.5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0.01</v>
      </c>
      <c r="G23" s="12">
        <v>25.01</v>
      </c>
      <c r="H23" s="12">
        <f ca="1">ROUND(INDIRECT(ADDRESS(ROW()+(0), COLUMN()+(-2), 1))*INDIRECT(ADDRESS(ROW()+(0), COLUMN()+(-1), 1)), 2)</f>
        <v>0.25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0.015</v>
      </c>
      <c r="G24" s="14">
        <v>10.37</v>
      </c>
      <c r="H24" s="14">
        <f ca="1">ROUND(INDIRECT(ADDRESS(ROW()+(0), COLUMN()+(-2), 1))*INDIRECT(ADDRESS(ROW()+(0), COLUMN()+(-1), 1)), 2)</f>
        <v>0.16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0.91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0.093</v>
      </c>
      <c r="G27" s="12">
        <v>34.2</v>
      </c>
      <c r="H27" s="12">
        <f ca="1">ROUND(INDIRECT(ADDRESS(ROW()+(0), COLUMN()+(-2), 1))*INDIRECT(ADDRESS(ROW()+(0), COLUMN()+(-1), 1)), 2)</f>
        <v>3.18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0.093</v>
      </c>
      <c r="G28" s="12">
        <v>23.73</v>
      </c>
      <c r="H28" s="12">
        <f ca="1">ROUND(INDIRECT(ADDRESS(ROW()+(0), COLUMN()+(-2), 1))*INDIRECT(ADDRESS(ROW()+(0), COLUMN()+(-1), 1)), 2)</f>
        <v>2.21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0.072</v>
      </c>
      <c r="G29" s="12">
        <v>34.2</v>
      </c>
      <c r="H29" s="12">
        <f ca="1">ROUND(INDIRECT(ADDRESS(ROW()+(0), COLUMN()+(-2), 1))*INDIRECT(ADDRESS(ROW()+(0), COLUMN()+(-1), 1)), 2)</f>
        <v>2.46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0.072</v>
      </c>
      <c r="G30" s="12">
        <v>23.73</v>
      </c>
      <c r="H30" s="12">
        <f ca="1">ROUND(INDIRECT(ADDRESS(ROW()+(0), COLUMN()+(-2), 1))*INDIRECT(ADDRESS(ROW()+(0), COLUMN()+(-1), 1)), 2)</f>
        <v>1.71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0.054</v>
      </c>
      <c r="G31" s="12">
        <v>34.2</v>
      </c>
      <c r="H31" s="12">
        <f ca="1">ROUND(INDIRECT(ADDRESS(ROW()+(0), COLUMN()+(-2), 1))*INDIRECT(ADDRESS(ROW()+(0), COLUMN()+(-1), 1)), 2)</f>
        <v>1.85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0.056</v>
      </c>
      <c r="G32" s="12">
        <v>23.73</v>
      </c>
      <c r="H32" s="12">
        <f ca="1">ROUND(INDIRECT(ADDRESS(ROW()+(0), COLUMN()+(-2), 1))*INDIRECT(ADDRESS(ROW()+(0), COLUMN()+(-1), 1)), 2)</f>
        <v>1.33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0.104</v>
      </c>
      <c r="G33" s="12">
        <v>21.97</v>
      </c>
      <c r="H33" s="12">
        <f ca="1">ROUND(INDIRECT(ADDRESS(ROW()+(0), COLUMN()+(-2), 1))*INDIRECT(ADDRESS(ROW()+(0), COLUMN()+(-1), 1)), 2)</f>
        <v>2.28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0.109</v>
      </c>
      <c r="G34" s="12">
        <v>22.33</v>
      </c>
      <c r="H34" s="12">
        <f ca="1">ROUND(INDIRECT(ADDRESS(ROW()+(0), COLUMN()+(-2), 1))*INDIRECT(ADDRESS(ROW()+(0), COLUMN()+(-1), 1)), 2)</f>
        <v>2.43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0.032</v>
      </c>
      <c r="G35" s="12">
        <v>34.2</v>
      </c>
      <c r="H35" s="12">
        <f ca="1">ROUND(INDIRECT(ADDRESS(ROW()+(0), COLUMN()+(-2), 1))*INDIRECT(ADDRESS(ROW()+(0), COLUMN()+(-1), 1)), 2)</f>
        <v>1.09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0.123</v>
      </c>
      <c r="G36" s="14">
        <v>23.73</v>
      </c>
      <c r="H36" s="14">
        <f ca="1">ROUND(INDIRECT(ADDRESS(ROW()+(0), COLUMN()+(-2), 1))*INDIRECT(ADDRESS(ROW()+(0), COLUMN()+(-1), 1)), 2)</f>
        <v>2.92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21.46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1)),INDIRECT(ADDRESS(ROW()+(-14), COLUMN()+(1), 1)),INDIRECT(ADDRESS(ROW()+(-19), COLUMN()+(1), 1))), 2)</f>
        <v>161.28</v>
      </c>
      <c r="H39" s="14">
        <f ca="1">ROUND(INDIRECT(ADDRESS(ROW()+(0), COLUMN()+(-2), 1))*INDIRECT(ADDRESS(ROW()+(0), COLUMN()+(-1), 1))/100, 2)</f>
        <v>3.23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1)),INDIRECT(ADDRESS(ROW()+(-15), COLUMN()+(0), 1)),INDIRECT(ADDRESS(ROW()+(-20), COLUMN()+(0), 1))), 2)</f>
        <v>164.51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