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<sst xmlns="http://schemas.openxmlformats.org/spreadsheetml/2006/main" count="64" uniqueCount="64">
  <si>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</si>
  <si>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CSZ010</t>
  </si>
  <si>
    <t xml:space="preserve">m³</t>
  </si>
  <si>
    <t xml:space="preserve">Zapata de cimentación de concreto armado.</t>
  </si>
  <si>
    <r>
      <rPr>
        <sz val="8.25"/>
        <color rgb="FF000000"/>
        <rFont val="Arial"/>
        <family val="2"/>
      </rPr>
      <t xml:space="preserve">Zapata de cimentación de concreto armado, realizada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50 kg/m³. Incluso mechas de ampliación de la columna, alambre de atar,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</si>
  <si>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</si>
  <si>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</si>
  <si>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</si>
  <si>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</si>
  <si>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</si>
  <si>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</si>
  <si>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</si>
  <si>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</si>
  <si>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</si>
  <si>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</si>
  <si>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</si>
  <si>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</si>
  <si>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</si>
  <si>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</si>
  <si>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</si>
  <si>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</si>
  <si>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</si>
  <si>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</si>
  <si>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</si>
  <si>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</si>
  <si>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</si>
  <si>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</si>
  <si>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</si>
  <si>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</si>
  <si>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</si>
  <si>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</si>
  <si>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</si>
  <si>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</si>
  <si>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</si>
  <si>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</si>
  <si>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</si>
  <si>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</si>
  <si>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</si>
  <si>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</si>
  <si>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</si>
  <si>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</si>
  <si>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</si>
  <si>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</si>
  <si>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</si>
  <si>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</si>
  <si>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</si>
  <si>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</si>
  <si>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</si>
  <si>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</si>
  <si>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</si>
  <si>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</si>
  <si>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</si>
  <si>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</si>
  <si>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</si>
  <si>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</si>
  <si>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</si>
  <si>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</si>
  <si>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</si>
  <si>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</si>
  <si>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</si>
  <si>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</si>
  <si>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</si>
  <si>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17,03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</si>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</sst>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1.74" customWidth="1"/>
    <col min="6" max="6" width="14.11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0.47</v>
      </c>
      <c r="H10" s="12">
        <f ca="1">ROUND(INDIRECT(ADDRESS(ROW()+(0), COLUMN()+(-2), 1))*INDIRECT(ADDRESS(ROW()+(0), COLUMN()+(-1), 1)), 2)</f>
        <v>3.76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3.23</v>
      </c>
      <c r="H11" s="12">
        <f ca="1">ROUND(INDIRECT(ADDRESS(ROW()+(0), COLUMN()+(-2), 1))*INDIRECT(ADDRESS(ROW()+(0), COLUMN()+(-1), 1)), 2)</f>
        <v>164.73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4.68</v>
      </c>
      <c r="H12" s="12">
        <f ca="1">ROUND(INDIRECT(ADDRESS(ROW()+(0), COLUMN()+(-2), 1))*INDIRECT(ADDRESS(ROW()+(0), COLUMN()+(-1), 1)), 2)</f>
        <v>0.94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0.209</v>
      </c>
      <c r="G13" s="12">
        <v>4.68</v>
      </c>
      <c r="H13" s="12">
        <f ca="1">ROUND(INDIRECT(ADDRESS(ROW()+(0), COLUMN()+(-2), 1))*INDIRECT(ADDRESS(ROW()+(0), COLUMN()+(-1), 1)), 2)</f>
        <v>0.98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0.523</v>
      </c>
      <c r="G14" s="12">
        <v>42.6</v>
      </c>
      <c r="H14" s="12">
        <f ca="1">ROUND(INDIRECT(ADDRESS(ROW()+(0), COLUMN()+(-2), 1))*INDIRECT(ADDRESS(ROW()+(0), COLUMN()+(-1), 1)), 2)</f>
        <v>22.28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0.653</v>
      </c>
      <c r="G15" s="12">
        <v>57.95</v>
      </c>
      <c r="H15" s="12">
        <f ca="1">ROUND(INDIRECT(ADDRESS(ROW()+(0), COLUMN()+(-2), 1))*INDIRECT(ADDRESS(ROW()+(0), COLUMN()+(-1), 1)), 2)</f>
        <v>37.84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465.795</v>
      </c>
      <c r="G16" s="14">
        <v>0.47</v>
      </c>
      <c r="H16" s="14">
        <f ca="1">ROUND(INDIRECT(ADDRESS(ROW()+(0), COLUMN()+(-2), 1))*INDIRECT(ADDRESS(ROW()+(0), COLUMN()+(-1), 1)), 2)</f>
        <v>218.92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449.45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0.765</v>
      </c>
      <c r="G19" s="14">
        <v>10.45</v>
      </c>
      <c r="H19" s="14">
        <f ca="1">ROUND(INDIRECT(ADDRESS(ROW()+(0), COLUMN()+(-2), 1))*INDIRECT(ADDRESS(ROW()+(0), COLUMN()+(-1), 1)), 2)</f>
        <v>7.99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7.99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0.235</v>
      </c>
      <c r="G22" s="12">
        <v>34.2</v>
      </c>
      <c r="H22" s="12">
        <f ca="1">ROUND(INDIRECT(ADDRESS(ROW()+(0), COLUMN()+(-2), 1))*INDIRECT(ADDRESS(ROW()+(0), COLUMN()+(-1), 1)), 2)</f>
        <v>8.04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0.352</v>
      </c>
      <c r="G23" s="12">
        <v>23.73</v>
      </c>
      <c r="H23" s="12">
        <f ca="1">ROUND(INDIRECT(ADDRESS(ROW()+(0), COLUMN()+(-2), 1))*INDIRECT(ADDRESS(ROW()+(0), COLUMN()+(-1), 1)), 2)</f>
        <v>8.35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1.54</v>
      </c>
      <c r="G24" s="12">
        <v>21.97</v>
      </c>
      <c r="H24" s="12">
        <f ca="1">ROUND(INDIRECT(ADDRESS(ROW()+(0), COLUMN()+(-2), 1))*INDIRECT(ADDRESS(ROW()+(0), COLUMN()+(-1), 1)), 2)</f>
        <v>33.83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1.613</v>
      </c>
      <c r="G25" s="12">
        <v>22.33</v>
      </c>
      <c r="H25" s="12">
        <f ca="1">ROUND(INDIRECT(ADDRESS(ROW()+(0), COLUMN()+(-2), 1))*INDIRECT(ADDRESS(ROW()+(0), COLUMN()+(-1), 1)), 2)</f>
        <v>36.02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0.073</v>
      </c>
      <c r="G26" s="12">
        <v>34.2</v>
      </c>
      <c r="H26" s="12">
        <f ca="1">ROUND(INDIRECT(ADDRESS(ROW()+(0), COLUMN()+(-2), 1))*INDIRECT(ADDRESS(ROW()+(0), COLUMN()+(-1), 1)), 2)</f>
        <v>2.5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0.44</v>
      </c>
      <c r="G27" s="14">
        <v>23.73</v>
      </c>
      <c r="H27" s="14">
        <f ca="1">ROUND(INDIRECT(ADDRESS(ROW()+(0), COLUMN()+(-2), 1))*INDIRECT(ADDRESS(ROW()+(0), COLUMN()+(-1), 1)), 2)</f>
        <v>10.44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99.18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556.62</v>
      </c>
      <c r="H30" s="14">
        <f ca="1">ROUND(INDIRECT(ADDRESS(ROW()+(0), COLUMN()+(-2), 1))*INDIRECT(ADDRESS(ROW()+(0), COLUMN()+(-1), 1))/100, 2)</f>
        <v>11.13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567.75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