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<sst xmlns="http://schemas.openxmlformats.org/spreadsheetml/2006/main" count="91" uniqueCount="91">
  <si>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</si>
  <si>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</si>
  <si>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</si>
  <si>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</si>
  <si>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bovedilla cerámica, 60x25x20 cm; capa de compresión de concreto armado de 5 cm de espesor,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volumen de concreto 0,08 m³/m², acero Grado 60 (fy=4200 kg/cm²) en zona de refuerzo de negativos, cuantía 1,8 kg/m³, y malla electrosoldada Q-139 cocada 100x100 mm de acero trefilado corrugado ASTM A 82-94, como armadura de reparto; montaje y desmontaje del sistema de encofrado. El precio incluye el corte, doblado y conformado de la armadura en taller de obra,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</si>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</sst>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3.60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78.03</v>
      </c>
      <c r="H10" s="12">
        <f ca="1">ROUND(INDIRECT(ADDRESS(ROW()+(0), COLUMN()+(-2), 1))*INDIRECT(ADDRESS(ROW()+(0), COLUMN()+(-1), 1)), 2)</f>
        <v>7.8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5.06</v>
      </c>
      <c r="H11" s="12">
        <f ca="1">ROUND(INDIRECT(ADDRESS(ROW()+(0), COLUMN()+(-2), 1))*INDIRECT(ADDRESS(ROW()+(0), COLUMN()+(-1), 1)), 2)</f>
        <v>30.36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13</v>
      </c>
      <c r="G12" s="12">
        <v>4.87</v>
      </c>
      <c r="H12" s="12">
        <f ca="1">ROUND(INDIRECT(ADDRESS(ROW()+(0), COLUMN()+(-2), 1))*INDIRECT(ADDRESS(ROW()+(0), COLUMN()+(-1), 1)), 2)</f>
        <v>63.31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1.8</v>
      </c>
      <c r="G13" s="12">
        <v>3.23</v>
      </c>
      <c r="H13" s="12">
        <f ca="1">ROUND(INDIRECT(ADDRESS(ROW()+(0), COLUMN()+(-2), 1))*INDIRECT(ADDRESS(ROW()+(0), COLUMN()+(-1), 1)), 2)</f>
        <v>5.81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0.022</v>
      </c>
      <c r="G14" s="12">
        <v>4.68</v>
      </c>
      <c r="H14" s="12">
        <f ca="1">ROUND(INDIRECT(ADDRESS(ROW()+(0), COLUMN()+(-2), 1))*INDIRECT(ADDRESS(ROW()+(0), COLUMN()+(-1), 1)), 2)</f>
        <v>0.1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10.13</v>
      </c>
      <c r="H15" s="12">
        <f ca="1">ROUND(INDIRECT(ADDRESS(ROW()+(0), COLUMN()+(-2), 1))*INDIRECT(ADDRESS(ROW()+(0), COLUMN()+(-1), 1)), 2)</f>
        <v>11.14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0.015</v>
      </c>
      <c r="G16" s="12">
        <v>4.68</v>
      </c>
      <c r="H16" s="12">
        <f ca="1">ROUND(INDIRECT(ADDRESS(ROW()+(0), COLUMN()+(-2), 1))*INDIRECT(ADDRESS(ROW()+(0), COLUMN()+(-1), 1)), 2)</f>
        <v>0.07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0.038</v>
      </c>
      <c r="G17" s="12">
        <v>42.6</v>
      </c>
      <c r="H17" s="12">
        <f ca="1">ROUND(INDIRECT(ADDRESS(ROW()+(0), COLUMN()+(-2), 1))*INDIRECT(ADDRESS(ROW()+(0), COLUMN()+(-1), 1)), 2)</f>
        <v>1.62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0.048</v>
      </c>
      <c r="G18" s="12">
        <v>57.95</v>
      </c>
      <c r="H18" s="12">
        <f ca="1">ROUND(INDIRECT(ADDRESS(ROW()+(0), COLUMN()+(-2), 1))*INDIRECT(ADDRESS(ROW()+(0), COLUMN()+(-1), 1)), 2)</f>
        <v>2.78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33.876</v>
      </c>
      <c r="G19" s="14">
        <v>0.47</v>
      </c>
      <c r="H19" s="14">
        <f ca="1">ROUND(INDIRECT(ADDRESS(ROW()+(0), COLUMN()+(-2), 1))*INDIRECT(ADDRESS(ROW()+(0), COLUMN()+(-1), 1)), 2)</f>
        <v>15.92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138.91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0.056</v>
      </c>
      <c r="G22" s="12">
        <v>10.45</v>
      </c>
      <c r="H22" s="12">
        <f ca="1">ROUND(INDIRECT(ADDRESS(ROW()+(0), COLUMN()+(-2), 1))*INDIRECT(ADDRESS(ROW()+(0), COLUMN()+(-1), 1)), 2)</f>
        <v>0.59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0.012</v>
      </c>
      <c r="G23" s="12">
        <v>25.01</v>
      </c>
      <c r="H23" s="12">
        <f ca="1">ROUND(INDIRECT(ADDRESS(ROW()+(0), COLUMN()+(-2), 1))*INDIRECT(ADDRESS(ROW()+(0), COLUMN()+(-1), 1)), 2)</f>
        <v>0.3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3">
        <v>0.017</v>
      </c>
      <c r="G24" s="14">
        <v>10.37</v>
      </c>
      <c r="H24" s="14">
        <f ca="1">ROUND(INDIRECT(ADDRESS(ROW()+(0), COLUMN()+(-2), 1))*INDIRECT(ADDRESS(ROW()+(0), COLUMN()+(-1), 1)), 2)</f>
        <v>0.18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1)),INDIRECT(ADDRESS(ROW()+(-3), COLUMN()+(0), 1))), 2)</f>
        <v>1.07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0.114</v>
      </c>
      <c r="G27" s="12">
        <v>34.2</v>
      </c>
      <c r="H27" s="12">
        <f ca="1">ROUND(INDIRECT(ADDRESS(ROW()+(0), COLUMN()+(-2), 1))*INDIRECT(ADDRESS(ROW()+(0), COLUMN()+(-1), 1)), 2)</f>
        <v>3.9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0.114</v>
      </c>
      <c r="G28" s="12">
        <v>23.73</v>
      </c>
      <c r="H28" s="12">
        <f ca="1">ROUND(INDIRECT(ADDRESS(ROW()+(0), COLUMN()+(-2), 1))*INDIRECT(ADDRESS(ROW()+(0), COLUMN()+(-1), 1)), 2)</f>
        <v>2.71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0.088</v>
      </c>
      <c r="G29" s="12">
        <v>34.2</v>
      </c>
      <c r="H29" s="12">
        <f ca="1">ROUND(INDIRECT(ADDRESS(ROW()+(0), COLUMN()+(-2), 1))*INDIRECT(ADDRESS(ROW()+(0), COLUMN()+(-1), 1)), 2)</f>
        <v>3.01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0.088</v>
      </c>
      <c r="G30" s="12">
        <v>23.73</v>
      </c>
      <c r="H30" s="12">
        <f ca="1">ROUND(INDIRECT(ADDRESS(ROW()+(0), COLUMN()+(-2), 1))*INDIRECT(ADDRESS(ROW()+(0), COLUMN()+(-1), 1)), 2)</f>
        <v>2.09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0.067</v>
      </c>
      <c r="G31" s="12">
        <v>34.2</v>
      </c>
      <c r="H31" s="12">
        <f ca="1">ROUND(INDIRECT(ADDRESS(ROW()+(0), COLUMN()+(-2), 1))*INDIRECT(ADDRESS(ROW()+(0), COLUMN()+(-1), 1)), 2)</f>
        <v>2.29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0.069</v>
      </c>
      <c r="G32" s="12">
        <v>23.73</v>
      </c>
      <c r="H32" s="12">
        <f ca="1">ROUND(INDIRECT(ADDRESS(ROW()+(0), COLUMN()+(-2), 1))*INDIRECT(ADDRESS(ROW()+(0), COLUMN()+(-1), 1)), 2)</f>
        <v>1.64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0.128</v>
      </c>
      <c r="G33" s="12">
        <v>21.97</v>
      </c>
      <c r="H33" s="12">
        <f ca="1">ROUND(INDIRECT(ADDRESS(ROW()+(0), COLUMN()+(-2), 1))*INDIRECT(ADDRESS(ROW()+(0), COLUMN()+(-1), 1)), 2)</f>
        <v>2.81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0.134</v>
      </c>
      <c r="G34" s="12">
        <v>22.33</v>
      </c>
      <c r="H34" s="12">
        <f ca="1">ROUND(INDIRECT(ADDRESS(ROW()+(0), COLUMN()+(-2), 1))*INDIRECT(ADDRESS(ROW()+(0), COLUMN()+(-1), 1)), 2)</f>
        <v>2.99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0.039</v>
      </c>
      <c r="G35" s="12">
        <v>34.2</v>
      </c>
      <c r="H35" s="12">
        <f ca="1">ROUND(INDIRECT(ADDRESS(ROW()+(0), COLUMN()+(-2), 1))*INDIRECT(ADDRESS(ROW()+(0), COLUMN()+(-1), 1)), 2)</f>
        <v>1.33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0.152</v>
      </c>
      <c r="G36" s="14">
        <v>23.73</v>
      </c>
      <c r="H36" s="14">
        <f ca="1">ROUND(INDIRECT(ADDRESS(ROW()+(0), COLUMN()+(-2), 1))*INDIRECT(ADDRESS(ROW()+(0), COLUMN()+(-1), 1)), 2)</f>
        <v>3.61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26.38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1)),INDIRECT(ADDRESS(ROW()+(-14), COLUMN()+(1), 1)),INDIRECT(ADDRESS(ROW()+(-19), COLUMN()+(1), 1))), 2)</f>
        <v>166.36</v>
      </c>
      <c r="H39" s="14">
        <f ca="1">ROUND(INDIRECT(ADDRESS(ROW()+(0), COLUMN()+(-2), 1))*INDIRECT(ADDRESS(ROW()+(0), COLUMN()+(-1), 1))/100, 2)</f>
        <v>3.33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1)),INDIRECT(ADDRESS(ROW()+(-15), COLUMN()+(0), 1)),INDIRECT(ADDRESS(ROW()+(-20), COLUMN()+(0), 1))), 2)</f>
        <v>169.69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F25:G25"/>
    <mergeCell ref="A26:C26"/>
    <mergeCell ref="E26:F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