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<sst xmlns="http://schemas.openxmlformats.org/spreadsheetml/2006/main" count="32" uniqueCount="32">
  <si>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</si>
  <si>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IFI008</t>
  </si>
  <si>
    <t xml:space="preserve">Ud</t>
  </si>
  <si>
    <t xml:space="preserve">Llave de paso.</t>
  </si>
  <si>
    <r>
      <rPr>
        <sz val="8.25"/>
        <color rgb="FF000000"/>
        <rFont val="Arial"/>
        <family val="2"/>
      </rPr>
      <t xml:space="preserve">Llave de corte de esfera de latón y acero inoxidable, con mando de mariposa, de 20 mm de diámetro, "TERMOCONCEPT".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</si>
  <si>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</si>
  <si>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</si>
  <si>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</si>
  <si>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</si>
  <si>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</si>
  <si>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</si>
  <si>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</si>
  <si>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mt37tmc220a</t>
  </si>
  <si>
    <t xml:space="preserve">Ud</t>
  </si>
  <si>
    <t xml:space="preserve">Llave de corte de esfera de latón y acero inoxidable, con mando de mariposa, de 20 mm de diámetro, "TERMOCONCEPT", para unión Pressfitting</t>
  </si>
  <si>
    <t xml:space="preserve">mt37www010</t>
  </si>
  <si>
    <t xml:space="preserve">Ud</t>
  </si>
  <si>
    <t xml:space="preserve">Material auxiliar para instalaciones sanitarias.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</si>
  <si>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</si>
  <si>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</si>
  <si>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</si>
  <si>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</si>
  <si>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Operario plomero.</t>
  </si>
  <si>
    <t xml:space="preserve">mo107</t>
  </si>
  <si>
    <t xml:space="preserve">h</t>
  </si>
  <si>
    <t xml:space="preserve">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</si>
  <si>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</si>
  <si>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</si>
  <si>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</si>
  <si>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</si>
  <si>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8,80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</si>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</sst>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46" customWidth="1"/>
    <col min="2" max="2" width="6.12" customWidth="1"/>
    <col min="3" max="3" width="0.85" customWidth="1"/>
    <col min="4" max="4" width="7.65" customWidth="1"/>
    <col min="5" max="5" width="74.46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36.07</v>
      </c>
      <c r="H10" s="12">
        <f ca="1">ROUND(INDIRECT(ADDRESS(ROW()+(0), COLUMN()+(-2), 1))*INDIRECT(ADDRESS(ROW()+(0), COLUMN()+(-1), 1)), 2)</f>
        <v>36.07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</v>
      </c>
      <c r="G11" s="14">
        <v>5.18</v>
      </c>
      <c r="H11" s="14">
        <f ca="1">ROUND(INDIRECT(ADDRESS(ROW()+(0), COLUMN()+(-2), 1))*INDIRECT(ADDRESS(ROW()+(0), COLUMN()+(-1), 1)), 2)</f>
        <v>5.18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41.25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0.175</v>
      </c>
      <c r="G14" s="12">
        <v>32.35</v>
      </c>
      <c r="H14" s="12">
        <f ca="1">ROUND(INDIRECT(ADDRESS(ROW()+(0), COLUMN()+(-2), 1))*INDIRECT(ADDRESS(ROW()+(0), COLUMN()+(-1), 1)), 2)</f>
        <v>5.66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0.175</v>
      </c>
      <c r="G15" s="14">
        <v>21.82</v>
      </c>
      <c r="H15" s="14">
        <f ca="1">ROUND(INDIRECT(ADDRESS(ROW()+(0), COLUMN()+(-2), 1))*INDIRECT(ADDRESS(ROW()+(0), COLUMN()+(-1), 1)), 2)</f>
        <v>3.82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9.48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50.73</v>
      </c>
      <c r="H18" s="14">
        <f ca="1">ROUND(INDIRECT(ADDRESS(ROW()+(0), COLUMN()+(-2), 1))*INDIRECT(ADDRESS(ROW()+(0), COLUMN()+(-1), 1))/100, 2)</f>
        <v>1.01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51.74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