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<sst xmlns="http://schemas.openxmlformats.org/spreadsheetml/2006/main" count="32" uniqueCount="32">
  <si>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</si>
  <si>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IFI006</t>
  </si>
  <si>
    <t xml:space="preserve">m</t>
  </si>
  <si>
    <t xml:space="preserve">Tubería para instalación interior, empotrada en la pared.</t>
  </si>
  <si>
    <r>
      <rPr>
        <sz val="8.25"/>
        <color rgb="FF000000"/>
        <rFont val="Arial"/>
        <family val="2"/>
      </rPr>
      <t xml:space="preserve">Tubería para instalación interior, empotrada en la pared, formada por tubo de polietileno reticulado de alta densidad (PE-Xb), de 16 mm de diámetro exterior y 1,8 mm de espesor "TERMOCONCEPT".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</si>
  <si>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</si>
  <si>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</si>
  <si>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</si>
  <si>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</si>
  <si>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</si>
  <si>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</si>
  <si>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</si>
  <si>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mt37tmc405a</t>
  </si>
  <si>
    <t xml:space="preserve">Ud</t>
  </si>
  <si>
    <t xml:space="preserve">Material auxiliar para montaje y sujeción a la obra de las tuberías de polietileno reticulado de alta densidad (PE-Xb), "TERMOCONCEPT", de 16 mm de diámetro exterior.</t>
  </si>
  <si>
    <t xml:space="preserve">mt37tmc025ac</t>
  </si>
  <si>
    <t xml:space="preserve">m</t>
  </si>
  <si>
    <t xml:space="preserve">Tubo de polietileno reticulado de alta densidad (PE-Xb), de 16 mm de diámetro exterior y 1,8 mm de espesor "TERMOCONCEPT",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</si>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</sst>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1.19" customWidth="1"/>
    <col min="4" max="4" width="7.65" customWidth="1"/>
    <col min="5" max="5" width="75.65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0.26</v>
      </c>
      <c r="H10" s="12">
        <f ca="1">ROUND(INDIRECT(ADDRESS(ROW()+(0), COLUMN()+(-2), 1))*INDIRECT(ADDRESS(ROW()+(0), COLUMN()+(-1), 1)), 2)</f>
        <v>0.1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5.61</v>
      </c>
      <c r="H11" s="14">
        <f ca="1">ROUND(INDIRECT(ADDRESS(ROW()+(0), COLUMN()+(-2), 1))*INDIRECT(ADDRESS(ROW()+(0), COLUMN()+(-1), 1)), 2)</f>
        <v>5.61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0.04</v>
      </c>
      <c r="G14" s="12">
        <v>32.35</v>
      </c>
      <c r="H14" s="12">
        <f ca="1">ROUND(INDIRECT(ADDRESS(ROW()+(0), COLUMN()+(-2), 1))*INDIRECT(ADDRESS(ROW()+(0), COLUMN()+(-1), 1)), 2)</f>
        <v>1.29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0.04</v>
      </c>
      <c r="G15" s="14">
        <v>21.82</v>
      </c>
      <c r="H15" s="14">
        <f ca="1">ROUND(INDIRECT(ADDRESS(ROW()+(0), COLUMN()+(-2), 1))*INDIRECT(ADDRESS(ROW()+(0), COLUMN()+(-1), 1)), 2)</f>
        <v>0.87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7.87</v>
      </c>
      <c r="H18" s="14">
        <f ca="1">ROUND(INDIRECT(ADDRESS(ROW()+(0), COLUMN()+(-2), 1))*INDIRECT(ADDRESS(ROW()+(0), COLUMN()+(-1), 1))/100, 2)</f>
        <v>0.16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8.03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