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<sst xmlns="http://schemas.openxmlformats.org/spreadsheetml/2006/main" count="40" uniqueCount="40">
  <si>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</si>
  <si>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REG100</t>
  </si>
  <si>
    <t xml:space="preserve">m</t>
  </si>
  <si>
    <t xml:space="preserve">Revestimiento de peldaño de escalera interior, con piezas de gres esmaltado. Colocación en capa fina.</t>
  </si>
  <si>
    <r>
      <rPr>
        <sz val="8.25"/>
        <color rgb="FF000000"/>
        <rFont val="Arial"/>
        <family val="2"/>
      </rPr>
      <t xml:space="preserve">Revestimiento de peldaño de escalera interior, con piezas de gres esmaltado, formado por paso con canto redondeado, y tabica, gama media, capacidad de absorción de agua E&lt;3%, con resistencia al deslizamiento media.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</si>
  <si>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</si>
  <si>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</si>
  <si>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</si>
  <si>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</si>
  <si>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</si>
  <si>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</si>
  <si>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</si>
  <si>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</si>
  <si>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</si>
  <si>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</si>
  <si>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mt18bde105eA</t>
  </si>
  <si>
    <t xml:space="preserve">m</t>
  </si>
  <si>
    <t xml:space="preserve">Paso de gres esmaltado con canto redondeado, gama media, capacidad de absorción de agua E&lt;3%, con resistencia al deslizamiento media.</t>
  </si>
  <si>
    <t xml:space="preserve">mt18bde106tc</t>
  </si>
  <si>
    <t xml:space="preserve">m</t>
  </si>
  <si>
    <t xml:space="preserve">Tabica de gres esmaltado, gama media, capacidad de absorción de agua E&lt;3%.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</si>
  <si>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</si>
  <si>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</si>
  <si>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</si>
  <si>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</si>
  <si>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</si>
  <si>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</si>
  <si>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</si>
  <si>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</si>
  <si>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</si>
  <si>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</si>
  <si>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Operario colocador de pisos.</t>
  </si>
  <si>
    <t xml:space="preserve">mo061</t>
  </si>
  <si>
    <t xml:space="preserve">h</t>
  </si>
  <si>
    <t xml:space="preserve">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</si>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</sst>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8.16" customWidth="1"/>
    <col min="4" max="4" width="73.78" customWidth="1"/>
    <col min="5" max="5" width="12.41" customWidth="1"/>
    <col min="6" max="6" width="11.5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1.485</v>
      </c>
      <c r="F10" s="12">
        <v>1.02</v>
      </c>
      <c r="G10" s="12">
        <f ca="1">ROUND(INDIRECT(ADDRESS(ROW()+(0), COLUMN()+(-2), 1))*INDIRECT(ADDRESS(ROW()+(0), COLUMN()+(-1), 1)), 2)</f>
        <v>1.51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37.57</v>
      </c>
      <c r="G11" s="12">
        <f ca="1">ROUND(INDIRECT(ADDRESS(ROW()+(0), COLUMN()+(-2), 1))*INDIRECT(ADDRESS(ROW()+(0), COLUMN()+(-1), 1)), 2)</f>
        <v>39.45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13.26</v>
      </c>
      <c r="G12" s="12">
        <f ca="1">ROUND(INDIRECT(ADDRESS(ROW()+(0), COLUMN()+(-2), 1))*INDIRECT(ADDRESS(ROW()+(0), COLUMN()+(-1), 1)), 2)</f>
        <v>13.92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8.83</v>
      </c>
      <c r="G13" s="12">
        <f ca="1">ROUND(INDIRECT(ADDRESS(ROW()+(0), COLUMN()+(-2), 1))*INDIRECT(ADDRESS(ROW()+(0), COLUMN()+(-1), 1)), 2)</f>
        <v>0.46</v>
      </c>
    </row>
    <row r="14" spans="1:7" ht="76.50" thickBot="1" customHeight="1">
      <c r="A14" s="1" t="s">
        <v>24</v>
      </c>
      <c r="B14" s="1"/>
      <c r="C14" s="10" t="s">
        <v>25</v>
      </c>
      <c r="D14" s="1" t="s">
        <v>26</v>
      </c>
      <c r="E14" s="13">
        <v>0.043</v>
      </c>
      <c r="F14" s="14">
        <v>3.86</v>
      </c>
      <c r="G14" s="14">
        <f ca="1">ROUND(INDIRECT(ADDRESS(ROW()+(0), COLUMN()+(-2), 1))*INDIRECT(ADDRESS(ROW()+(0), COLUMN()+(-1), 1)), 2)</f>
        <v>0.17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55.51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0.859</v>
      </c>
      <c r="F17" s="12">
        <v>32.86</v>
      </c>
      <c r="G17" s="12">
        <f ca="1">ROUND(INDIRECT(ADDRESS(ROW()+(0), COLUMN()+(-2), 1))*INDIRECT(ADDRESS(ROW()+(0), COLUMN()+(-1), 1)), 2)</f>
        <v>28.23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0.429</v>
      </c>
      <c r="F18" s="14">
        <v>22.82</v>
      </c>
      <c r="G18" s="14">
        <f ca="1">ROUND(INDIRECT(ADDRESS(ROW()+(0), COLUMN()+(-2), 1))*INDIRECT(ADDRESS(ROW()+(0), COLUMN()+(-1), 1)), 2)</f>
        <v>9.79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38.02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93.53</v>
      </c>
      <c r="G21" s="14">
        <f ca="1">ROUND(INDIRECT(ADDRESS(ROW()+(0), COLUMN()+(-2), 1))*INDIRECT(ADDRESS(ROW()+(0), COLUMN()+(-1), 1))/100, 2)</f>
        <v>1.87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95.4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