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<sst xmlns="http://schemas.openxmlformats.org/spreadsheetml/2006/main" count="38" uniqueCount="38">
  <si>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</si>
  <si>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RSG320</t>
  </si>
  <si>
    <t xml:space="preserve">m²</t>
  </si>
  <si>
    <t xml:space="preserve">Piso interior de piezas de gres rústico. Colocación en capa gruesa.</t>
  </si>
  <si>
    <r>
      <rPr>
        <sz val="8.25"/>
        <color rgb="FF000000"/>
        <rFont val="Arial"/>
        <family val="2"/>
      </rPr>
      <t xml:space="preserve">Piso interior de piezas de gres rústico, de 200x200x12 mm, gama media, capacidad de absorción de agua 3%&lt;=E&lt;6%, con resistencia al deslizamiento media. SOPORTE: de mortero de cemento. COLOCACIÓN: en capa gruesa con mortero de cemento.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</si>
  <si>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</si>
  <si>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</si>
  <si>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</si>
  <si>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</si>
  <si>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</si>
  <si>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</si>
  <si>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</si>
  <si>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</si>
  <si>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</si>
  <si>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</si>
  <si>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mt18bdr100fn</t>
  </si>
  <si>
    <t xml:space="preserve">m²</t>
  </si>
  <si>
    <t xml:space="preserve">Piezas de gres rústico, de 200x200x12 mm, gama media, capacidad de absorción de agua 3%&lt;=E&lt;6%,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</si>
  <si>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</si>
  <si>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</si>
  <si>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</si>
  <si>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</si>
  <si>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</si>
  <si>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</si>
  <si>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</si>
  <si>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</si>
  <si>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</si>
  <si>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</si>
  <si>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</si>
  <si>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mo061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</si>
  <si>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</si>
  <si>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</si>
  <si>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</si>
  <si>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</si>
  <si>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</si>
  <si>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</si>
  <si>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20,42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</si>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</sst>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3.78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0.03</v>
      </c>
      <c r="F10" s="12">
        <v>349.64</v>
      </c>
      <c r="G10" s="12">
        <f ca="1">ROUND(INDIRECT(ADDRESS(ROW()+(0), COLUMN()+(-2), 1))*INDIRECT(ADDRESS(ROW()+(0), COLUMN()+(-1), 1)), 2)</f>
        <v>10.49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73.26</v>
      </c>
      <c r="G11" s="12">
        <f ca="1">ROUND(INDIRECT(ADDRESS(ROW()+(0), COLUMN()+(-2), 1))*INDIRECT(ADDRESS(ROW()+(0), COLUMN()+(-1), 1)), 2)</f>
        <v>76.92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8.83</v>
      </c>
      <c r="G12" s="12">
        <f ca="1">ROUND(INDIRECT(ADDRESS(ROW()+(0), COLUMN()+(-2), 1))*INDIRECT(ADDRESS(ROW()+(0), COLUMN()+(-1), 1)), 2)</f>
        <v>3.09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0.34</v>
      </c>
      <c r="F13" s="14">
        <v>3.86</v>
      </c>
      <c r="G13" s="14">
        <f ca="1">ROUND(INDIRECT(ADDRESS(ROW()+(0), COLUMN()+(-2), 1))*INDIRECT(ADDRESS(ROW()+(0), COLUMN()+(-1), 1)), 2)</f>
        <v>1.31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91.81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0.612</v>
      </c>
      <c r="F16" s="12">
        <v>31.48</v>
      </c>
      <c r="G16" s="12">
        <f ca="1">ROUND(INDIRECT(ADDRESS(ROW()+(0), COLUMN()+(-2), 1))*INDIRECT(ADDRESS(ROW()+(0), COLUMN()+(-1), 1)), 2)</f>
        <v>19.27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0.306</v>
      </c>
      <c r="F17" s="14">
        <v>21.86</v>
      </c>
      <c r="G17" s="14">
        <f ca="1">ROUND(INDIRECT(ADDRESS(ROW()+(0), COLUMN()+(-2), 1))*INDIRECT(ADDRESS(ROW()+(0), COLUMN()+(-1), 1)), 2)</f>
        <v>6.69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25.96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117.77</v>
      </c>
      <c r="G20" s="14">
        <f ca="1">ROUND(INDIRECT(ADDRESS(ROW()+(0), COLUMN()+(-2), 1))*INDIRECT(ADDRESS(ROW()+(0), COLUMN()+(-1), 1))/100, 2)</f>
        <v>2.36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120.13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